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400" windowWidth="19320" windowHeight="7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<sst xmlns="http://schemas.openxmlformats.org/spreadsheetml/2006/main" count="181" uniqueCount="53">
  <si>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</si>
  <si>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</si>
  <si>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</si>
  <si>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</si>
  <si>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</si>
  <si>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</si>
  <si>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</si>
  <si>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</si>
  <si>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</si>
  <si>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</si>
  <si>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</si>
  <si>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</si>
  <si>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</si>
  <si>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</si>
  <si>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</si>
  <si>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Виправлення помилок</t>
  </si>
  <si>
    <t>Інші зміни</t>
  </si>
  <si>
    <t>Скоригований залишок на початок року</t>
  </si>
  <si>
    <t>Інший сукупний дохід за звітний період</t>
  </si>
  <si>
    <t>Розподіл прибутку:</t>
  </si>
  <si>
    <t>Виплати власникам (дивіденди)</t>
  </si>
  <si>
    <t>Відрахування до резервного капіталу</t>
  </si>
  <si>
    <t>Внески учасників:</t>
  </si>
  <si>
    <t>Внески до капіталу</t>
  </si>
  <si>
    <t>Вилучення капіталу:</t>
  </si>
  <si>
    <t>Викуп акцій (часток)</t>
  </si>
  <si>
    <t>Вилучення частки в капіталі</t>
  </si>
  <si>
    <t>Інші зміни в капіталі</t>
  </si>
  <si>
    <t>Разом змін у капіталі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</si>
  <si>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</si>
  <si>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</si>
  <si>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</si>
  <si>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</si>
  <si>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</si>
  <si>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</si>
  <si>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t>ЗВІТ ПРО ВЛАСНИЙ КАПІТАЛ</t>
  </si>
  <si>
    <t>Нерозподі-лений при-буток (не-покритий збиток)</t>
  </si>
  <si>
    <t>Чистий прибуток (зби-
ток) за звітний період</t>
  </si>
  <si>
    <t>Погашення заборго-
ваності з капіталу</t>
  </si>
  <si>
    <t>Перепродаж викуп-
лених акцій (часток)</t>
  </si>
  <si>
    <t>Анулювання викуп-
лених акцій (часток)</t>
  </si>
  <si>
    <t>Спрямування прибутку 
до зареєстрованого 
капіталу</t>
  </si>
  <si>
    <t>Зміна облікової 
політики</t>
  </si>
  <si>
    <t>Залишок на кінець 
року</t>
  </si>
  <si>
    <t>2014</t>
  </si>
  <si>
    <t>-</t>
  </si>
  <si>
    <t>ПАТ АСК "ДНІСТЕР"</t>
  </si>
  <si>
    <t>13800475</t>
  </si>
  <si>
    <t>Ривак А.І.</t>
  </si>
  <si>
    <t>Муха А.І.</t>
  </si>
  <si>
    <t>31</t>
  </si>
  <si>
    <t>12</t>
  </si>
  <si>
    <t>за 2014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</si>
</sst>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color indexed="8"/>
      <name val="Times New Roman"/>
      <family val="2"/>
    </font>
    <font>
      <b/>
      <sz val="12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vertical="top" wrapText="1"/>
    </xf>
    <xf numFmtId="49" fontId="0" fillId="0" borderId="20" xfId="0" applyNumberFormat="1" applyFont="1" applyFill="1" applyBorder="1" applyAlignment="1">
      <alignment vertical="top" wrapText="1"/>
    </xf>
    <xf numFmtId="49" fontId="0" fillId="0" borderId="21" xfId="0" applyNumberFormat="1" applyFont="1" applyFill="1" applyBorder="1" applyAlignment="1">
      <alignment vertical="top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vertical="top" wrapText="1"/>
    </xf>
    <xf numFmtId="49" fontId="0" fillId="0" borderId="18" xfId="0" applyNumberFormat="1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 vertical="top" wrapText="1"/>
    </xf>
    <xf numFmtId="1" fontId="0" fillId="0" borderId="18" xfId="0" applyNumberFormat="1" applyFont="1" applyFill="1" applyBorder="1" applyAlignment="1">
      <alignment horizontal="center" vertical="top" wrapText="1"/>
    </xf>
    <xf numFmtId="1" fontId="8" fillId="0" borderId="17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Fill="1" applyBorder="1" applyAlignment="1">
      <alignment horizontal="center" vertical="top" wrapText="1"/>
    </xf>
    <xf numFmtId="1" fontId="8" fillId="0" borderId="18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 vertical="top" wrapText="1"/>
    </xf>
    <xf numFmtId="1" fontId="0" fillId="0" borderId="21" xfId="0" applyNumberFormat="1" applyFont="1" applyFill="1" applyBorder="1" applyAlignment="1">
      <alignment horizontal="center" vertical="top" wrapText="1"/>
    </xf>
    <xf numFmtId="1" fontId="8" fillId="0" borderId="22" xfId="0" applyNumberFormat="1" applyFont="1" applyFill="1" applyBorder="1" applyAlignment="1">
      <alignment horizontal="center" vertical="top" wrapText="1"/>
    </xf>
    <xf numFmtId="1" fontId="8" fillId="0" borderId="20" xfId="0" applyNumberFormat="1" applyFont="1" applyFill="1" applyBorder="1" applyAlignment="1">
      <alignment horizontal="center" vertical="top" wrapText="1"/>
    </xf>
    <xf numFmtId="1" fontId="8" fillId="0" borderId="21" xfId="0" applyNumberFormat="1" applyFon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49" fontId="17" fillId="0" borderId="2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8"/>
  <sheetViews>
    <sheetView showGridLines="0" showZeros="0" tabSelected="1" zoomScale="98" zoomScaleNormal="98" zoomScalePageLayoutView="0" workbookViewId="0" topLeftCell="A1">
      <selection activeCell="BC49" sqref="BC49"/>
    </sheetView>
  </sheetViews>
  <sheetFormatPr defaultColWidth="1.83203125" defaultRowHeight="12.75"/>
  <cols>
    <col min="1" max="1" width="1.83203125" style="1" customWidth="1"/>
    <col min="2" max="25" width="1.5" style="1" customWidth="1"/>
    <col min="26" max="26" width="0.82421875" style="1" customWidth="1"/>
    <col min="27" max="31" width="1.5" style="1" customWidth="1"/>
    <col min="32" max="32" width="1.0078125" style="1" customWidth="1"/>
    <col min="33" max="62" width="1.5" style="1" customWidth="1"/>
    <col min="63" max="63" width="0.65625" style="1" customWidth="1"/>
    <col min="64" max="69" width="1.5" style="1" customWidth="1"/>
    <col min="70" max="70" width="1.0078125" style="1" customWidth="1"/>
    <col min="71" max="128" width="1.5" style="1" customWidth="1"/>
    <col min="129" max="16384" width="1.83203125" style="1" customWidth="1"/>
  </cols>
  <sheetData>
    <row r="1" spans="3:69" ht="12" customHeight="1">
      <c r="C1" s="2"/>
      <c r="D1" s="2"/>
      <c r="BH1" s="3" t="s">
        <v>0</v>
      </c>
      <c r="BI1" s="4"/>
      <c r="BJ1" s="4"/>
      <c r="BK1" s="4"/>
      <c r="BL1" s="4"/>
      <c r="BM1" s="4"/>
      <c r="BN1" s="4"/>
      <c r="BO1" s="4"/>
      <c r="BP1" s="5"/>
      <c r="BQ1" s="6"/>
    </row>
    <row r="2" spans="3:69" ht="13.5" customHeight="1"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8" t="s">
        <v>44</v>
      </c>
      <c r="BI2" s="8"/>
      <c r="BJ2" s="8"/>
      <c r="BK2" s="9" t="s">
        <v>51</v>
      </c>
      <c r="BL2" s="9"/>
      <c r="BM2" s="9"/>
      <c r="BN2" s="10" t="s">
        <v>50</v>
      </c>
      <c r="BO2" s="10"/>
      <c r="BP2" s="10"/>
      <c r="BQ2" s="6"/>
    </row>
    <row r="3" spans="2:69" ht="13.5" customHeight="1">
      <c r="B3" s="11" t="s">
        <v>4</v>
      </c>
      <c r="C3" s="11"/>
      <c r="D3" s="11"/>
      <c r="E3" s="11"/>
      <c r="F3" s="11"/>
      <c r="G3" s="11"/>
      <c r="H3" s="11"/>
      <c r="I3" s="11"/>
      <c r="J3" s="11"/>
      <c r="K3" s="104" t="s">
        <v>46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Z3" s="11" t="s">
        <v>2</v>
      </c>
      <c r="BA3" s="11"/>
      <c r="BB3" s="11"/>
      <c r="BC3" s="11"/>
      <c r="BD3" s="11"/>
      <c r="BE3" s="11"/>
      <c r="BF3" s="11"/>
      <c r="BG3" s="12"/>
      <c r="BH3" s="106" t="s">
        <v>47</v>
      </c>
      <c r="BI3" s="107"/>
      <c r="BJ3" s="107"/>
      <c r="BK3" s="107"/>
      <c r="BL3" s="107"/>
      <c r="BM3" s="107"/>
      <c r="BN3" s="107"/>
      <c r="BO3" s="107"/>
      <c r="BP3" s="107"/>
      <c r="BQ3" s="108"/>
    </row>
    <row r="4" spans="11:49" ht="13.5" customHeight="1">
      <c r="K4" s="13" t="s">
        <v>3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ht="1.5" customHeight="1"/>
    <row r="6" spans="3:69" ht="21.75" customHeight="1">
      <c r="C6" s="105" t="s">
        <v>35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4"/>
    </row>
    <row r="7" spans="3:69" ht="14.25" customHeight="1">
      <c r="C7" s="105" t="s">
        <v>52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4"/>
    </row>
    <row r="8" ht="2.25" customHeight="1"/>
    <row r="9" spans="41:69" ht="13.5" customHeight="1">
      <c r="AO9" s="15" t="s">
        <v>10</v>
      </c>
      <c r="AP9" s="15"/>
      <c r="AQ9" s="15"/>
      <c r="AR9" s="15"/>
      <c r="AS9" s="15"/>
      <c r="AT9" s="15"/>
      <c r="AU9" s="15"/>
      <c r="AV9" s="15"/>
      <c r="AW9" s="16" t="s">
        <v>5</v>
      </c>
      <c r="AX9" s="16"/>
      <c r="AY9" s="16"/>
      <c r="AZ9" s="16"/>
      <c r="BA9" s="16"/>
      <c r="BB9" s="16"/>
      <c r="BC9" s="16"/>
      <c r="BD9" s="16"/>
      <c r="BE9" s="16"/>
      <c r="BF9" s="16"/>
      <c r="BG9" s="17"/>
      <c r="BH9" s="18">
        <v>1801005</v>
      </c>
      <c r="BI9" s="19"/>
      <c r="BJ9" s="19"/>
      <c r="BK9" s="19"/>
      <c r="BL9" s="19"/>
      <c r="BM9" s="19"/>
      <c r="BN9" s="19"/>
      <c r="BO9" s="19"/>
      <c r="BP9" s="20"/>
      <c r="BQ9" s="21"/>
    </row>
    <row r="10" spans="2:72" ht="2.2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</row>
    <row r="11" spans="1:70" s="24" customFormat="1" ht="66.75" customHeight="1">
      <c r="A11" s="23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 t="s">
        <v>7</v>
      </c>
      <c r="Q11" s="23"/>
      <c r="R11" s="23"/>
      <c r="S11" s="23"/>
      <c r="T11" s="23" t="s">
        <v>30</v>
      </c>
      <c r="U11" s="23"/>
      <c r="V11" s="23"/>
      <c r="W11" s="23"/>
      <c r="X11" s="23"/>
      <c r="Y11" s="23"/>
      <c r="Z11" s="23"/>
      <c r="AA11" s="23" t="s">
        <v>31</v>
      </c>
      <c r="AB11" s="23"/>
      <c r="AC11" s="23"/>
      <c r="AD11" s="23"/>
      <c r="AE11" s="23"/>
      <c r="AF11" s="23"/>
      <c r="AG11" s="23" t="s">
        <v>32</v>
      </c>
      <c r="AH11" s="23"/>
      <c r="AI11" s="23"/>
      <c r="AJ11" s="23"/>
      <c r="AK11" s="23"/>
      <c r="AL11" s="23"/>
      <c r="AM11" s="23" t="s">
        <v>33</v>
      </c>
      <c r="AN11" s="23"/>
      <c r="AO11" s="23"/>
      <c r="AP11" s="23"/>
      <c r="AQ11" s="23"/>
      <c r="AR11" s="23"/>
      <c r="AS11" s="23" t="s">
        <v>36</v>
      </c>
      <c r="AT11" s="23"/>
      <c r="AU11" s="23"/>
      <c r="AV11" s="23"/>
      <c r="AW11" s="23"/>
      <c r="AX11" s="23"/>
      <c r="AY11" s="23"/>
      <c r="AZ11" s="23" t="s">
        <v>29</v>
      </c>
      <c r="BA11" s="23"/>
      <c r="BB11" s="23"/>
      <c r="BC11" s="23"/>
      <c r="BD11" s="23"/>
      <c r="BE11" s="23"/>
      <c r="BF11" s="23" t="s">
        <v>34</v>
      </c>
      <c r="BG11" s="23"/>
      <c r="BH11" s="23"/>
      <c r="BI11" s="23"/>
      <c r="BJ11" s="23"/>
      <c r="BK11" s="23"/>
      <c r="BL11" s="23" t="s">
        <v>11</v>
      </c>
      <c r="BM11" s="23"/>
      <c r="BN11" s="23"/>
      <c r="BO11" s="23"/>
      <c r="BP11" s="23"/>
      <c r="BQ11" s="23"/>
      <c r="BR11" s="23"/>
    </row>
    <row r="12" spans="1:70" s="24" customFormat="1" ht="12.75">
      <c r="A12" s="25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3">
        <v>2</v>
      </c>
      <c r="Q12" s="23"/>
      <c r="R12" s="23"/>
      <c r="S12" s="23"/>
      <c r="T12" s="23">
        <v>3</v>
      </c>
      <c r="U12" s="23"/>
      <c r="V12" s="23"/>
      <c r="W12" s="23"/>
      <c r="X12" s="23"/>
      <c r="Y12" s="23"/>
      <c r="Z12" s="23"/>
      <c r="AA12" s="23">
        <v>4</v>
      </c>
      <c r="AB12" s="23"/>
      <c r="AC12" s="23"/>
      <c r="AD12" s="23"/>
      <c r="AE12" s="23"/>
      <c r="AF12" s="23"/>
      <c r="AG12" s="23">
        <v>5</v>
      </c>
      <c r="AH12" s="23"/>
      <c r="AI12" s="23"/>
      <c r="AJ12" s="23"/>
      <c r="AK12" s="23"/>
      <c r="AL12" s="23"/>
      <c r="AM12" s="23">
        <v>6</v>
      </c>
      <c r="AN12" s="23"/>
      <c r="AO12" s="23"/>
      <c r="AP12" s="23"/>
      <c r="AQ12" s="23"/>
      <c r="AR12" s="23"/>
      <c r="AS12" s="23">
        <v>7</v>
      </c>
      <c r="AT12" s="23"/>
      <c r="AU12" s="23"/>
      <c r="AV12" s="23"/>
      <c r="AW12" s="23"/>
      <c r="AX12" s="23"/>
      <c r="AY12" s="23"/>
      <c r="AZ12" s="23">
        <v>8</v>
      </c>
      <c r="BA12" s="23"/>
      <c r="BB12" s="23"/>
      <c r="BC12" s="23"/>
      <c r="BD12" s="23"/>
      <c r="BE12" s="23"/>
      <c r="BF12" s="23">
        <v>9</v>
      </c>
      <c r="BG12" s="23"/>
      <c r="BH12" s="23"/>
      <c r="BI12" s="23"/>
      <c r="BJ12" s="23"/>
      <c r="BK12" s="23"/>
      <c r="BL12" s="23">
        <v>10</v>
      </c>
      <c r="BM12" s="23"/>
      <c r="BN12" s="23"/>
      <c r="BO12" s="23"/>
      <c r="BP12" s="23"/>
      <c r="BQ12" s="23"/>
      <c r="BR12" s="23"/>
    </row>
    <row r="13" spans="1:70" s="24" customFormat="1" ht="12.75">
      <c r="A13" s="26" t="s">
        <v>12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9">
        <v>4000</v>
      </c>
      <c r="Q13" s="29"/>
      <c r="R13" s="29"/>
      <c r="S13" s="30"/>
      <c r="T13" s="31">
        <v>50000</v>
      </c>
      <c r="U13" s="32"/>
      <c r="V13" s="32"/>
      <c r="W13" s="32"/>
      <c r="X13" s="32"/>
      <c r="Y13" s="32"/>
      <c r="Z13" s="33"/>
      <c r="AA13" s="31" t="s">
        <v>45</v>
      </c>
      <c r="AB13" s="32"/>
      <c r="AC13" s="32"/>
      <c r="AD13" s="32"/>
      <c r="AE13" s="32"/>
      <c r="AF13" s="33"/>
      <c r="AG13" s="31">
        <v>25</v>
      </c>
      <c r="AH13" s="32"/>
      <c r="AI13" s="32"/>
      <c r="AJ13" s="32"/>
      <c r="AK13" s="32"/>
      <c r="AL13" s="33"/>
      <c r="AM13" s="31">
        <v>922</v>
      </c>
      <c r="AN13" s="32"/>
      <c r="AO13" s="32"/>
      <c r="AP13" s="32"/>
      <c r="AQ13" s="32"/>
      <c r="AR13" s="33"/>
      <c r="AS13" s="31">
        <v>4472</v>
      </c>
      <c r="AT13" s="32"/>
      <c r="AU13" s="32"/>
      <c r="AV13" s="32"/>
      <c r="AW13" s="32"/>
      <c r="AX13" s="32"/>
      <c r="AY13" s="33"/>
      <c r="AZ13" s="31" t="s">
        <v>45</v>
      </c>
      <c r="BA13" s="32"/>
      <c r="BB13" s="32"/>
      <c r="BC13" s="32"/>
      <c r="BD13" s="32"/>
      <c r="BE13" s="33"/>
      <c r="BF13" s="31" t="s">
        <v>45</v>
      </c>
      <c r="BG13" s="32"/>
      <c r="BH13" s="32"/>
      <c r="BI13" s="32"/>
      <c r="BJ13" s="32"/>
      <c r="BK13" s="33"/>
      <c r="BL13" s="34">
        <f>T13+AG13+AM13+AS13</f>
        <v>55419</v>
      </c>
      <c r="BM13" s="35"/>
      <c r="BN13" s="35"/>
      <c r="BO13" s="35"/>
      <c r="BP13" s="35"/>
      <c r="BQ13" s="35"/>
      <c r="BR13" s="36"/>
    </row>
    <row r="14" spans="1:70" s="24" customFormat="1" ht="12.75">
      <c r="A14" s="37" t="s">
        <v>13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/>
      <c r="Q14" s="40"/>
      <c r="R14" s="40"/>
      <c r="S14" s="41"/>
      <c r="T14" s="42"/>
      <c r="U14" s="43"/>
      <c r="V14" s="43"/>
      <c r="W14" s="43"/>
      <c r="X14" s="43"/>
      <c r="Y14" s="43"/>
      <c r="Z14" s="44"/>
      <c r="AA14" s="42"/>
      <c r="AB14" s="43"/>
      <c r="AC14" s="43"/>
      <c r="AD14" s="43"/>
      <c r="AE14" s="43"/>
      <c r="AF14" s="44"/>
      <c r="AG14" s="42"/>
      <c r="AH14" s="43"/>
      <c r="AI14" s="43"/>
      <c r="AJ14" s="43"/>
      <c r="AK14" s="43"/>
      <c r="AL14" s="44"/>
      <c r="AM14" s="42"/>
      <c r="AN14" s="43"/>
      <c r="AO14" s="43"/>
      <c r="AP14" s="43"/>
      <c r="AQ14" s="43"/>
      <c r="AR14" s="44"/>
      <c r="AS14" s="42"/>
      <c r="AT14" s="43"/>
      <c r="AU14" s="43"/>
      <c r="AV14" s="43"/>
      <c r="AW14" s="43"/>
      <c r="AX14" s="43"/>
      <c r="AY14" s="44"/>
      <c r="AZ14" s="42"/>
      <c r="BA14" s="43"/>
      <c r="BB14" s="43"/>
      <c r="BC14" s="43"/>
      <c r="BD14" s="43"/>
      <c r="BE14" s="44"/>
      <c r="BF14" s="42"/>
      <c r="BG14" s="43"/>
      <c r="BH14" s="43"/>
      <c r="BI14" s="43"/>
      <c r="BJ14" s="43"/>
      <c r="BK14" s="44"/>
      <c r="BL14" s="45"/>
      <c r="BM14" s="46"/>
      <c r="BN14" s="46"/>
      <c r="BO14" s="46"/>
      <c r="BP14" s="46"/>
      <c r="BQ14" s="46"/>
      <c r="BR14" s="47"/>
    </row>
    <row r="15" spans="1:70" s="24" customFormat="1" ht="12.75">
      <c r="A15" s="26" t="s">
        <v>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48">
        <v>4005</v>
      </c>
      <c r="Q15" s="48"/>
      <c r="R15" s="48"/>
      <c r="S15" s="49"/>
      <c r="T15" s="31" t="s">
        <v>45</v>
      </c>
      <c r="U15" s="32"/>
      <c r="V15" s="32"/>
      <c r="W15" s="32"/>
      <c r="X15" s="32"/>
      <c r="Y15" s="32"/>
      <c r="Z15" s="33"/>
      <c r="AA15" s="31" t="s">
        <v>45</v>
      </c>
      <c r="AB15" s="32"/>
      <c r="AC15" s="32"/>
      <c r="AD15" s="32"/>
      <c r="AE15" s="32"/>
      <c r="AF15" s="33"/>
      <c r="AG15" s="31" t="s">
        <v>45</v>
      </c>
      <c r="AH15" s="32"/>
      <c r="AI15" s="32"/>
      <c r="AJ15" s="32"/>
      <c r="AK15" s="32"/>
      <c r="AL15" s="33"/>
      <c r="AM15" s="31" t="s">
        <v>45</v>
      </c>
      <c r="AN15" s="32"/>
      <c r="AO15" s="32"/>
      <c r="AP15" s="32"/>
      <c r="AQ15" s="32"/>
      <c r="AR15" s="33"/>
      <c r="AS15" s="31" t="s">
        <v>45</v>
      </c>
      <c r="AT15" s="32"/>
      <c r="AU15" s="32"/>
      <c r="AV15" s="32"/>
      <c r="AW15" s="32"/>
      <c r="AX15" s="32"/>
      <c r="AY15" s="33"/>
      <c r="AZ15" s="31" t="s">
        <v>45</v>
      </c>
      <c r="BA15" s="32"/>
      <c r="BB15" s="32"/>
      <c r="BC15" s="32"/>
      <c r="BD15" s="32"/>
      <c r="BE15" s="33"/>
      <c r="BF15" s="31" t="s">
        <v>45</v>
      </c>
      <c r="BG15" s="32"/>
      <c r="BH15" s="32"/>
      <c r="BI15" s="32"/>
      <c r="BJ15" s="32"/>
      <c r="BK15" s="33"/>
      <c r="BL15" s="34">
        <f>SUM(T15:BF15)</f>
        <v>0</v>
      </c>
      <c r="BM15" s="35"/>
      <c r="BN15" s="35"/>
      <c r="BO15" s="35"/>
      <c r="BP15" s="35"/>
      <c r="BQ15" s="35"/>
      <c r="BR15" s="36"/>
    </row>
    <row r="16" spans="1:70" s="24" customFormat="1" ht="27" customHeight="1">
      <c r="A16" s="50" t="s">
        <v>42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53"/>
      <c r="Q16" s="53"/>
      <c r="R16" s="53"/>
      <c r="S16" s="54"/>
      <c r="T16" s="42"/>
      <c r="U16" s="43"/>
      <c r="V16" s="43"/>
      <c r="W16" s="43"/>
      <c r="X16" s="43"/>
      <c r="Y16" s="43"/>
      <c r="Z16" s="44"/>
      <c r="AA16" s="42"/>
      <c r="AB16" s="43"/>
      <c r="AC16" s="43"/>
      <c r="AD16" s="43"/>
      <c r="AE16" s="43"/>
      <c r="AF16" s="44"/>
      <c r="AG16" s="42"/>
      <c r="AH16" s="43"/>
      <c r="AI16" s="43"/>
      <c r="AJ16" s="43"/>
      <c r="AK16" s="43"/>
      <c r="AL16" s="44"/>
      <c r="AM16" s="42"/>
      <c r="AN16" s="43"/>
      <c r="AO16" s="43"/>
      <c r="AP16" s="43"/>
      <c r="AQ16" s="43"/>
      <c r="AR16" s="44"/>
      <c r="AS16" s="42"/>
      <c r="AT16" s="43"/>
      <c r="AU16" s="43"/>
      <c r="AV16" s="43"/>
      <c r="AW16" s="43"/>
      <c r="AX16" s="43"/>
      <c r="AY16" s="44"/>
      <c r="AZ16" s="42"/>
      <c r="BA16" s="43"/>
      <c r="BB16" s="43"/>
      <c r="BC16" s="43"/>
      <c r="BD16" s="43"/>
      <c r="BE16" s="44"/>
      <c r="BF16" s="42"/>
      <c r="BG16" s="43"/>
      <c r="BH16" s="43"/>
      <c r="BI16" s="43"/>
      <c r="BJ16" s="43"/>
      <c r="BK16" s="44"/>
      <c r="BL16" s="45"/>
      <c r="BM16" s="46"/>
      <c r="BN16" s="46"/>
      <c r="BO16" s="46"/>
      <c r="BP16" s="46"/>
      <c r="BQ16" s="46"/>
      <c r="BR16" s="47"/>
    </row>
    <row r="17" spans="1:70" s="2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10">
        <v>4010</v>
      </c>
      <c r="Q17" s="10"/>
      <c r="R17" s="10"/>
      <c r="S17" s="10"/>
      <c r="T17" s="56" t="s">
        <v>45</v>
      </c>
      <c r="U17" s="56"/>
      <c r="V17" s="56"/>
      <c r="W17" s="56"/>
      <c r="X17" s="56"/>
      <c r="Y17" s="56"/>
      <c r="Z17" s="56"/>
      <c r="AA17" s="56" t="s">
        <v>45</v>
      </c>
      <c r="AB17" s="56"/>
      <c r="AC17" s="56"/>
      <c r="AD17" s="56"/>
      <c r="AE17" s="56"/>
      <c r="AF17" s="56"/>
      <c r="AG17" s="56" t="s">
        <v>45</v>
      </c>
      <c r="AH17" s="56"/>
      <c r="AI17" s="56"/>
      <c r="AJ17" s="56"/>
      <c r="AK17" s="56"/>
      <c r="AL17" s="56"/>
      <c r="AM17" s="56" t="s">
        <v>45</v>
      </c>
      <c r="AN17" s="56"/>
      <c r="AO17" s="56"/>
      <c r="AP17" s="56"/>
      <c r="AQ17" s="56"/>
      <c r="AR17" s="56"/>
      <c r="AS17" s="56" t="s">
        <v>45</v>
      </c>
      <c r="AT17" s="56"/>
      <c r="AU17" s="56"/>
      <c r="AV17" s="56"/>
      <c r="AW17" s="56"/>
      <c r="AX17" s="56"/>
      <c r="AY17" s="56"/>
      <c r="AZ17" s="56" t="s">
        <v>45</v>
      </c>
      <c r="BA17" s="56"/>
      <c r="BB17" s="56"/>
      <c r="BC17" s="56"/>
      <c r="BD17" s="56"/>
      <c r="BE17" s="56"/>
      <c r="BF17" s="56" t="s">
        <v>45</v>
      </c>
      <c r="BG17" s="56"/>
      <c r="BH17" s="56"/>
      <c r="BI17" s="56"/>
      <c r="BJ17" s="56"/>
      <c r="BK17" s="56"/>
      <c r="BL17" s="57">
        <f>SUM(T17:BF17)</f>
        <v>0</v>
      </c>
      <c r="BM17" s="57"/>
      <c r="BN17" s="57"/>
      <c r="BO17" s="57"/>
      <c r="BP17" s="57"/>
      <c r="BQ17" s="57"/>
      <c r="BR17" s="57"/>
    </row>
    <row r="18" spans="1:70" s="24" customFormat="1" ht="12.75">
      <c r="A18" s="58" t="s">
        <v>16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10">
        <v>4090</v>
      </c>
      <c r="Q18" s="10"/>
      <c r="R18" s="10"/>
      <c r="S18" s="10"/>
      <c r="T18" s="56" t="s">
        <v>45</v>
      </c>
      <c r="U18" s="56"/>
      <c r="V18" s="56"/>
      <c r="W18" s="56"/>
      <c r="X18" s="56"/>
      <c r="Y18" s="56"/>
      <c r="Z18" s="56"/>
      <c r="AA18" s="56" t="s">
        <v>45</v>
      </c>
      <c r="AB18" s="56"/>
      <c r="AC18" s="56"/>
      <c r="AD18" s="56"/>
      <c r="AE18" s="56"/>
      <c r="AF18" s="56"/>
      <c r="AG18" s="56" t="s">
        <v>45</v>
      </c>
      <c r="AH18" s="56"/>
      <c r="AI18" s="56"/>
      <c r="AJ18" s="56"/>
      <c r="AK18" s="56"/>
      <c r="AL18" s="56"/>
      <c r="AM18" s="56" t="s">
        <v>45</v>
      </c>
      <c r="AN18" s="56"/>
      <c r="AO18" s="56"/>
      <c r="AP18" s="56"/>
      <c r="AQ18" s="56"/>
      <c r="AR18" s="56"/>
      <c r="AS18" s="56" t="s">
        <v>45</v>
      </c>
      <c r="AT18" s="56"/>
      <c r="AU18" s="56"/>
      <c r="AV18" s="56"/>
      <c r="AW18" s="56"/>
      <c r="AX18" s="56"/>
      <c r="AY18" s="56"/>
      <c r="AZ18" s="56" t="s">
        <v>45</v>
      </c>
      <c r="BA18" s="56"/>
      <c r="BB18" s="56"/>
      <c r="BC18" s="56"/>
      <c r="BD18" s="56"/>
      <c r="BE18" s="56"/>
      <c r="BF18" s="56" t="s">
        <v>45</v>
      </c>
      <c r="BG18" s="56"/>
      <c r="BH18" s="56"/>
      <c r="BI18" s="56"/>
      <c r="BJ18" s="56"/>
      <c r="BK18" s="56"/>
      <c r="BL18" s="57">
        <f>SUM(T18:BF18)</f>
        <v>0</v>
      </c>
      <c r="BM18" s="57"/>
      <c r="BN18" s="57"/>
      <c r="BO18" s="57"/>
      <c r="BP18" s="57"/>
      <c r="BQ18" s="57"/>
      <c r="BR18" s="57"/>
    </row>
    <row r="19" spans="1:70" s="24" customFormat="1" ht="26.25" customHeight="1">
      <c r="A19" s="59" t="s">
        <v>17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23">
        <v>4095</v>
      </c>
      <c r="Q19" s="23"/>
      <c r="R19" s="23"/>
      <c r="S19" s="23"/>
      <c r="T19" s="57">
        <f>T13</f>
        <v>50000</v>
      </c>
      <c r="U19" s="57"/>
      <c r="V19" s="57"/>
      <c r="W19" s="57"/>
      <c r="X19" s="57"/>
      <c r="Y19" s="57"/>
      <c r="Z19" s="57"/>
      <c r="AA19" s="57" t="s">
        <v>45</v>
      </c>
      <c r="AB19" s="57"/>
      <c r="AC19" s="57"/>
      <c r="AD19" s="57"/>
      <c r="AE19" s="57"/>
      <c r="AF19" s="57"/>
      <c r="AG19" s="57">
        <f>AG13</f>
        <v>25</v>
      </c>
      <c r="AH19" s="57"/>
      <c r="AI19" s="57"/>
      <c r="AJ19" s="57"/>
      <c r="AK19" s="57"/>
      <c r="AL19" s="57"/>
      <c r="AM19" s="57">
        <f>AM13</f>
        <v>922</v>
      </c>
      <c r="AN19" s="57"/>
      <c r="AO19" s="57"/>
      <c r="AP19" s="57"/>
      <c r="AQ19" s="57"/>
      <c r="AR19" s="57"/>
      <c r="AS19" s="57">
        <f>AS13</f>
        <v>4472</v>
      </c>
      <c r="AT19" s="57"/>
      <c r="AU19" s="57"/>
      <c r="AV19" s="57"/>
      <c r="AW19" s="57"/>
      <c r="AX19" s="57"/>
      <c r="AY19" s="57"/>
      <c r="AZ19" s="57" t="s">
        <v>45</v>
      </c>
      <c r="BA19" s="57"/>
      <c r="BB19" s="57"/>
      <c r="BC19" s="57"/>
      <c r="BD19" s="57"/>
      <c r="BE19" s="57"/>
      <c r="BF19" s="57" t="s">
        <v>45</v>
      </c>
      <c r="BG19" s="57"/>
      <c r="BH19" s="57"/>
      <c r="BI19" s="57"/>
      <c r="BJ19" s="57"/>
      <c r="BK19" s="57"/>
      <c r="BL19" s="57">
        <f>BL13</f>
        <v>55419</v>
      </c>
      <c r="BM19" s="57"/>
      <c r="BN19" s="57"/>
      <c r="BO19" s="57"/>
      <c r="BP19" s="57"/>
      <c r="BQ19" s="57"/>
      <c r="BR19" s="57"/>
    </row>
    <row r="20" spans="1:70" s="24" customFormat="1" ht="29.25" customHeight="1">
      <c r="A20" s="60" t="s">
        <v>37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23">
        <v>4100</v>
      </c>
      <c r="Q20" s="23"/>
      <c r="R20" s="23"/>
      <c r="S20" s="23"/>
      <c r="T20" s="56" t="s">
        <v>45</v>
      </c>
      <c r="U20" s="56"/>
      <c r="V20" s="56"/>
      <c r="W20" s="56"/>
      <c r="X20" s="56"/>
      <c r="Y20" s="56"/>
      <c r="Z20" s="56"/>
      <c r="AA20" s="56" t="s">
        <v>45</v>
      </c>
      <c r="AB20" s="56"/>
      <c r="AC20" s="56"/>
      <c r="AD20" s="56"/>
      <c r="AE20" s="56"/>
      <c r="AF20" s="56"/>
      <c r="AG20" s="56" t="s">
        <v>45</v>
      </c>
      <c r="AH20" s="56"/>
      <c r="AI20" s="56"/>
      <c r="AJ20" s="56"/>
      <c r="AK20" s="56"/>
      <c r="AL20" s="56"/>
      <c r="AM20" s="56" t="s">
        <v>45</v>
      </c>
      <c r="AN20" s="56"/>
      <c r="AO20" s="56"/>
      <c r="AP20" s="56"/>
      <c r="AQ20" s="56"/>
      <c r="AR20" s="56"/>
      <c r="AS20" s="56">
        <v>1267</v>
      </c>
      <c r="AT20" s="56"/>
      <c r="AU20" s="56"/>
      <c r="AV20" s="56"/>
      <c r="AW20" s="56"/>
      <c r="AX20" s="56"/>
      <c r="AY20" s="56"/>
      <c r="AZ20" s="56" t="s">
        <v>45</v>
      </c>
      <c r="BA20" s="56"/>
      <c r="BB20" s="56"/>
      <c r="BC20" s="56"/>
      <c r="BD20" s="56"/>
      <c r="BE20" s="56"/>
      <c r="BF20" s="56" t="s">
        <v>45</v>
      </c>
      <c r="BG20" s="56"/>
      <c r="BH20" s="56"/>
      <c r="BI20" s="56"/>
      <c r="BJ20" s="56"/>
      <c r="BK20" s="56"/>
      <c r="BL20" s="57">
        <f>SUM(T20:BF20)</f>
        <v>1267</v>
      </c>
      <c r="BM20" s="57"/>
      <c r="BN20" s="57"/>
      <c r="BO20" s="57"/>
      <c r="BP20" s="57"/>
      <c r="BQ20" s="57"/>
      <c r="BR20" s="57"/>
    </row>
    <row r="21" spans="1:70" s="24" customFormat="1" ht="27" customHeight="1">
      <c r="A21" s="61" t="s">
        <v>18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23">
        <v>4110</v>
      </c>
      <c r="Q21" s="23"/>
      <c r="R21" s="23"/>
      <c r="S21" s="23"/>
      <c r="T21" s="56" t="s">
        <v>45</v>
      </c>
      <c r="U21" s="56"/>
      <c r="V21" s="56"/>
      <c r="W21" s="56"/>
      <c r="X21" s="56"/>
      <c r="Y21" s="56"/>
      <c r="Z21" s="56"/>
      <c r="AA21" s="56" t="s">
        <v>45</v>
      </c>
      <c r="AB21" s="56"/>
      <c r="AC21" s="56"/>
      <c r="AD21" s="56"/>
      <c r="AE21" s="56"/>
      <c r="AF21" s="56"/>
      <c r="AG21" s="56" t="s">
        <v>45</v>
      </c>
      <c r="AH21" s="56"/>
      <c r="AI21" s="56"/>
      <c r="AJ21" s="56"/>
      <c r="AK21" s="56"/>
      <c r="AL21" s="56"/>
      <c r="AM21" s="56" t="s">
        <v>45</v>
      </c>
      <c r="AN21" s="56"/>
      <c r="AO21" s="56"/>
      <c r="AP21" s="56"/>
      <c r="AQ21" s="56"/>
      <c r="AR21" s="56"/>
      <c r="AS21" s="56" t="s">
        <v>45</v>
      </c>
      <c r="AT21" s="56"/>
      <c r="AU21" s="56"/>
      <c r="AV21" s="56"/>
      <c r="AW21" s="56"/>
      <c r="AX21" s="56"/>
      <c r="AY21" s="56"/>
      <c r="AZ21" s="56" t="s">
        <v>45</v>
      </c>
      <c r="BA21" s="56"/>
      <c r="BB21" s="56"/>
      <c r="BC21" s="56"/>
      <c r="BD21" s="56"/>
      <c r="BE21" s="56"/>
      <c r="BF21" s="56" t="s">
        <v>45</v>
      </c>
      <c r="BG21" s="56"/>
      <c r="BH21" s="56"/>
      <c r="BI21" s="56"/>
      <c r="BJ21" s="56"/>
      <c r="BK21" s="56"/>
      <c r="BL21" s="57" t="s">
        <v>45</v>
      </c>
      <c r="BM21" s="57"/>
      <c r="BN21" s="57"/>
      <c r="BO21" s="57"/>
      <c r="BP21" s="57"/>
      <c r="BQ21" s="57"/>
      <c r="BR21" s="57"/>
    </row>
    <row r="22" spans="1:70" s="24" customFormat="1" ht="12.75">
      <c r="A22" s="62" t="s">
        <v>19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  <c r="P22" s="48">
        <v>4200</v>
      </c>
      <c r="Q22" s="48"/>
      <c r="R22" s="48"/>
      <c r="S22" s="49"/>
      <c r="T22" s="31" t="s">
        <v>45</v>
      </c>
      <c r="U22" s="32"/>
      <c r="V22" s="32"/>
      <c r="W22" s="32"/>
      <c r="X22" s="32"/>
      <c r="Y22" s="32"/>
      <c r="Z22" s="33"/>
      <c r="AA22" s="31" t="s">
        <v>45</v>
      </c>
      <c r="AB22" s="32"/>
      <c r="AC22" s="32"/>
      <c r="AD22" s="32"/>
      <c r="AE22" s="32"/>
      <c r="AF22" s="33"/>
      <c r="AG22" s="31" t="s">
        <v>45</v>
      </c>
      <c r="AH22" s="32"/>
      <c r="AI22" s="32"/>
      <c r="AJ22" s="32"/>
      <c r="AK22" s="32"/>
      <c r="AL22" s="33"/>
      <c r="AM22" s="31" t="s">
        <v>45</v>
      </c>
      <c r="AN22" s="32"/>
      <c r="AO22" s="32"/>
      <c r="AP22" s="32"/>
      <c r="AQ22" s="32"/>
      <c r="AR22" s="33"/>
      <c r="AS22" s="31" t="s">
        <v>45</v>
      </c>
      <c r="AT22" s="32"/>
      <c r="AU22" s="32"/>
      <c r="AV22" s="32"/>
      <c r="AW22" s="32"/>
      <c r="AX22" s="32"/>
      <c r="AY22" s="33"/>
      <c r="AZ22" s="31" t="s">
        <v>45</v>
      </c>
      <c r="BA22" s="32"/>
      <c r="BB22" s="32"/>
      <c r="BC22" s="32"/>
      <c r="BD22" s="32"/>
      <c r="BE22" s="33"/>
      <c r="BF22" s="31" t="s">
        <v>45</v>
      </c>
      <c r="BG22" s="32"/>
      <c r="BH22" s="32"/>
      <c r="BI22" s="32"/>
      <c r="BJ22" s="32"/>
      <c r="BK22" s="33"/>
      <c r="BL22" s="34" t="s">
        <v>45</v>
      </c>
      <c r="BM22" s="35"/>
      <c r="BN22" s="35"/>
      <c r="BO22" s="35"/>
      <c r="BP22" s="35"/>
      <c r="BQ22" s="35"/>
      <c r="BR22" s="36"/>
    </row>
    <row r="23" spans="1:70" s="24" customFormat="1" ht="27" customHeight="1">
      <c r="A23" s="50" t="s">
        <v>20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53"/>
      <c r="Q23" s="53"/>
      <c r="R23" s="53"/>
      <c r="S23" s="54"/>
      <c r="T23" s="42"/>
      <c r="U23" s="43"/>
      <c r="V23" s="43"/>
      <c r="W23" s="43"/>
      <c r="X23" s="43"/>
      <c r="Y23" s="43"/>
      <c r="Z23" s="44"/>
      <c r="AA23" s="42"/>
      <c r="AB23" s="43"/>
      <c r="AC23" s="43"/>
      <c r="AD23" s="43"/>
      <c r="AE23" s="43"/>
      <c r="AF23" s="44"/>
      <c r="AG23" s="42"/>
      <c r="AH23" s="43"/>
      <c r="AI23" s="43"/>
      <c r="AJ23" s="43"/>
      <c r="AK23" s="43"/>
      <c r="AL23" s="44"/>
      <c r="AM23" s="42"/>
      <c r="AN23" s="43"/>
      <c r="AO23" s="43"/>
      <c r="AP23" s="43"/>
      <c r="AQ23" s="43"/>
      <c r="AR23" s="44"/>
      <c r="AS23" s="42"/>
      <c r="AT23" s="43"/>
      <c r="AU23" s="43"/>
      <c r="AV23" s="43"/>
      <c r="AW23" s="43"/>
      <c r="AX23" s="43"/>
      <c r="AY23" s="44"/>
      <c r="AZ23" s="42"/>
      <c r="BA23" s="43"/>
      <c r="BB23" s="43"/>
      <c r="BC23" s="43"/>
      <c r="BD23" s="43"/>
      <c r="BE23" s="44"/>
      <c r="BF23" s="42"/>
      <c r="BG23" s="43"/>
      <c r="BH23" s="43"/>
      <c r="BI23" s="43"/>
      <c r="BJ23" s="43"/>
      <c r="BK23" s="44"/>
      <c r="BL23" s="45"/>
      <c r="BM23" s="46"/>
      <c r="BN23" s="46"/>
      <c r="BO23" s="46"/>
      <c r="BP23" s="46"/>
      <c r="BQ23" s="46"/>
      <c r="BR23" s="47"/>
    </row>
    <row r="24" spans="1:70" s="24" customFormat="1" ht="39.75" customHeight="1">
      <c r="A24" s="55" t="s">
        <v>41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0">
        <v>4205</v>
      </c>
      <c r="Q24" s="10"/>
      <c r="R24" s="10"/>
      <c r="S24" s="10"/>
      <c r="T24" s="56" t="s">
        <v>45</v>
      </c>
      <c r="U24" s="56"/>
      <c r="V24" s="56"/>
      <c r="W24" s="56"/>
      <c r="X24" s="56"/>
      <c r="Y24" s="56"/>
      <c r="Z24" s="56"/>
      <c r="AA24" s="56" t="s">
        <v>45</v>
      </c>
      <c r="AB24" s="56"/>
      <c r="AC24" s="56"/>
      <c r="AD24" s="56"/>
      <c r="AE24" s="56"/>
      <c r="AF24" s="56"/>
      <c r="AG24" s="56" t="s">
        <v>45</v>
      </c>
      <c r="AH24" s="56"/>
      <c r="AI24" s="56"/>
      <c r="AJ24" s="56"/>
      <c r="AK24" s="56"/>
      <c r="AL24" s="56"/>
      <c r="AM24" s="56" t="s">
        <v>45</v>
      </c>
      <c r="AN24" s="56"/>
      <c r="AO24" s="56"/>
      <c r="AP24" s="56"/>
      <c r="AQ24" s="56"/>
      <c r="AR24" s="56"/>
      <c r="AS24" s="56" t="s">
        <v>45</v>
      </c>
      <c r="AT24" s="56"/>
      <c r="AU24" s="56"/>
      <c r="AV24" s="56"/>
      <c r="AW24" s="56"/>
      <c r="AX24" s="56"/>
      <c r="AY24" s="56"/>
      <c r="AZ24" s="56" t="s">
        <v>45</v>
      </c>
      <c r="BA24" s="56"/>
      <c r="BB24" s="56"/>
      <c r="BC24" s="56"/>
      <c r="BD24" s="56"/>
      <c r="BE24" s="56"/>
      <c r="BF24" s="56" t="s">
        <v>45</v>
      </c>
      <c r="BG24" s="56"/>
      <c r="BH24" s="56"/>
      <c r="BI24" s="56"/>
      <c r="BJ24" s="56"/>
      <c r="BK24" s="56"/>
      <c r="BL24" s="57" t="s">
        <v>45</v>
      </c>
      <c r="BM24" s="57"/>
      <c r="BN24" s="57"/>
      <c r="BO24" s="57"/>
      <c r="BP24" s="57"/>
      <c r="BQ24" s="57"/>
      <c r="BR24" s="57"/>
    </row>
    <row r="25" spans="1:70" s="24" customFormat="1" ht="27.75" customHeight="1">
      <c r="A25" s="65" t="s">
        <v>21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  <c r="P25" s="10">
        <v>4210</v>
      </c>
      <c r="Q25" s="10"/>
      <c r="R25" s="10"/>
      <c r="S25" s="10"/>
      <c r="T25" s="56" t="s">
        <v>45</v>
      </c>
      <c r="U25" s="56"/>
      <c r="V25" s="56"/>
      <c r="W25" s="56"/>
      <c r="X25" s="56"/>
      <c r="Y25" s="56"/>
      <c r="Z25" s="56"/>
      <c r="AA25" s="56" t="s">
        <v>45</v>
      </c>
      <c r="AB25" s="56"/>
      <c r="AC25" s="56"/>
      <c r="AD25" s="56"/>
      <c r="AE25" s="56"/>
      <c r="AF25" s="56"/>
      <c r="AG25" s="56" t="s">
        <v>45</v>
      </c>
      <c r="AH25" s="56"/>
      <c r="AI25" s="56"/>
      <c r="AJ25" s="56"/>
      <c r="AK25" s="56"/>
      <c r="AL25" s="56"/>
      <c r="AM25" s="56" t="s">
        <v>45</v>
      </c>
      <c r="AN25" s="56"/>
      <c r="AO25" s="56"/>
      <c r="AP25" s="56"/>
      <c r="AQ25" s="56"/>
      <c r="AR25" s="56"/>
      <c r="AS25" s="56" t="s">
        <v>45</v>
      </c>
      <c r="AT25" s="56"/>
      <c r="AU25" s="56"/>
      <c r="AV25" s="56"/>
      <c r="AW25" s="56"/>
      <c r="AX25" s="56"/>
      <c r="AY25" s="56"/>
      <c r="AZ25" s="56" t="s">
        <v>45</v>
      </c>
      <c r="BA25" s="56"/>
      <c r="BB25" s="56"/>
      <c r="BC25" s="56"/>
      <c r="BD25" s="56"/>
      <c r="BE25" s="56"/>
      <c r="BF25" s="56" t="s">
        <v>45</v>
      </c>
      <c r="BG25" s="56"/>
      <c r="BH25" s="56"/>
      <c r="BI25" s="56"/>
      <c r="BJ25" s="56"/>
      <c r="BK25" s="56"/>
      <c r="BL25" s="57" t="s">
        <v>45</v>
      </c>
      <c r="BM25" s="57"/>
      <c r="BN25" s="57"/>
      <c r="BO25" s="57"/>
      <c r="BP25" s="57"/>
      <c r="BQ25" s="57"/>
      <c r="BR25" s="57"/>
    </row>
    <row r="26" spans="1:70" s="24" customFormat="1" ht="12.75">
      <c r="A26" s="62" t="s">
        <v>22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68">
        <v>4240</v>
      </c>
      <c r="Q26" s="48"/>
      <c r="R26" s="48"/>
      <c r="S26" s="49"/>
      <c r="T26" s="69" t="s">
        <v>45</v>
      </c>
      <c r="U26" s="70"/>
      <c r="V26" s="70"/>
      <c r="W26" s="70"/>
      <c r="X26" s="70"/>
      <c r="Y26" s="70"/>
      <c r="Z26" s="71"/>
      <c r="AA26" s="69" t="s">
        <v>45</v>
      </c>
      <c r="AB26" s="70"/>
      <c r="AC26" s="70"/>
      <c r="AD26" s="70"/>
      <c r="AE26" s="70"/>
      <c r="AF26" s="71"/>
      <c r="AG26" s="69" t="s">
        <v>45</v>
      </c>
      <c r="AH26" s="70"/>
      <c r="AI26" s="70"/>
      <c r="AJ26" s="70"/>
      <c r="AK26" s="70"/>
      <c r="AL26" s="71"/>
      <c r="AM26" s="69" t="s">
        <v>45</v>
      </c>
      <c r="AN26" s="70"/>
      <c r="AO26" s="70"/>
      <c r="AP26" s="70"/>
      <c r="AQ26" s="70"/>
      <c r="AR26" s="71"/>
      <c r="AS26" s="69" t="s">
        <v>45</v>
      </c>
      <c r="AT26" s="70"/>
      <c r="AU26" s="70"/>
      <c r="AV26" s="70"/>
      <c r="AW26" s="70"/>
      <c r="AX26" s="70"/>
      <c r="AY26" s="71"/>
      <c r="AZ26" s="69" t="s">
        <v>45</v>
      </c>
      <c r="BA26" s="70"/>
      <c r="BB26" s="70"/>
      <c r="BC26" s="70"/>
      <c r="BD26" s="70"/>
      <c r="BE26" s="71"/>
      <c r="BF26" s="69" t="s">
        <v>45</v>
      </c>
      <c r="BG26" s="70"/>
      <c r="BH26" s="70"/>
      <c r="BI26" s="70"/>
      <c r="BJ26" s="70"/>
      <c r="BK26" s="71"/>
      <c r="BL26" s="72" t="s">
        <v>45</v>
      </c>
      <c r="BM26" s="73"/>
      <c r="BN26" s="73"/>
      <c r="BO26" s="73"/>
      <c r="BP26" s="73"/>
      <c r="BQ26" s="73"/>
      <c r="BR26" s="74"/>
    </row>
    <row r="27" spans="1:70" s="24" customFormat="1" ht="12.75">
      <c r="A27" s="50" t="s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75"/>
      <c r="Q27" s="53"/>
      <c r="R27" s="53"/>
      <c r="S27" s="54"/>
      <c r="T27" s="76"/>
      <c r="U27" s="77"/>
      <c r="V27" s="77"/>
      <c r="W27" s="77"/>
      <c r="X27" s="77"/>
      <c r="Y27" s="77"/>
      <c r="Z27" s="78"/>
      <c r="AA27" s="76"/>
      <c r="AB27" s="77"/>
      <c r="AC27" s="77"/>
      <c r="AD27" s="77"/>
      <c r="AE27" s="77"/>
      <c r="AF27" s="78"/>
      <c r="AG27" s="76"/>
      <c r="AH27" s="77"/>
      <c r="AI27" s="77"/>
      <c r="AJ27" s="77"/>
      <c r="AK27" s="77"/>
      <c r="AL27" s="78"/>
      <c r="AM27" s="76"/>
      <c r="AN27" s="77"/>
      <c r="AO27" s="77"/>
      <c r="AP27" s="77"/>
      <c r="AQ27" s="77"/>
      <c r="AR27" s="78"/>
      <c r="AS27" s="76"/>
      <c r="AT27" s="77"/>
      <c r="AU27" s="77"/>
      <c r="AV27" s="77"/>
      <c r="AW27" s="77"/>
      <c r="AX27" s="77"/>
      <c r="AY27" s="78"/>
      <c r="AZ27" s="76"/>
      <c r="BA27" s="77"/>
      <c r="BB27" s="77"/>
      <c r="BC27" s="77"/>
      <c r="BD27" s="77"/>
      <c r="BE27" s="78"/>
      <c r="BF27" s="76"/>
      <c r="BG27" s="77"/>
      <c r="BH27" s="77"/>
      <c r="BI27" s="77"/>
      <c r="BJ27" s="77"/>
      <c r="BK27" s="78"/>
      <c r="BL27" s="79"/>
      <c r="BM27" s="80"/>
      <c r="BN27" s="80"/>
      <c r="BO27" s="80"/>
      <c r="BP27" s="80"/>
      <c r="BQ27" s="80"/>
      <c r="BR27" s="81"/>
    </row>
    <row r="28" spans="1:70" s="24" customFormat="1" ht="27.75" customHeight="1">
      <c r="A28" s="82" t="s">
        <v>38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10">
        <v>4245</v>
      </c>
      <c r="Q28" s="10"/>
      <c r="R28" s="10"/>
      <c r="S28" s="10"/>
      <c r="T28" s="56" t="s">
        <v>45</v>
      </c>
      <c r="U28" s="56"/>
      <c r="V28" s="56"/>
      <c r="W28" s="56"/>
      <c r="X28" s="56"/>
      <c r="Y28" s="56"/>
      <c r="Z28" s="56"/>
      <c r="AA28" s="56" t="s">
        <v>45</v>
      </c>
      <c r="AB28" s="56"/>
      <c r="AC28" s="56"/>
      <c r="AD28" s="56"/>
      <c r="AE28" s="56"/>
      <c r="AF28" s="56"/>
      <c r="AG28" s="56" t="s">
        <v>45</v>
      </c>
      <c r="AH28" s="56"/>
      <c r="AI28" s="56"/>
      <c r="AJ28" s="56"/>
      <c r="AK28" s="56"/>
      <c r="AL28" s="56"/>
      <c r="AM28" s="56" t="s">
        <v>45</v>
      </c>
      <c r="AN28" s="56"/>
      <c r="AO28" s="56"/>
      <c r="AP28" s="56"/>
      <c r="AQ28" s="56"/>
      <c r="AR28" s="56"/>
      <c r="AS28" s="56" t="s">
        <v>45</v>
      </c>
      <c r="AT28" s="56"/>
      <c r="AU28" s="56"/>
      <c r="AV28" s="56"/>
      <c r="AW28" s="56"/>
      <c r="AX28" s="56"/>
      <c r="AY28" s="56"/>
      <c r="AZ28" s="56" t="s">
        <v>45</v>
      </c>
      <c r="BA28" s="56"/>
      <c r="BB28" s="56"/>
      <c r="BC28" s="56"/>
      <c r="BD28" s="56"/>
      <c r="BE28" s="56"/>
      <c r="BF28" s="56" t="s">
        <v>45</v>
      </c>
      <c r="BG28" s="56"/>
      <c r="BH28" s="56"/>
      <c r="BI28" s="56"/>
      <c r="BJ28" s="56"/>
      <c r="BK28" s="56"/>
      <c r="BL28" s="57" t="s">
        <v>45</v>
      </c>
      <c r="BM28" s="57"/>
      <c r="BN28" s="57"/>
      <c r="BO28" s="57"/>
      <c r="BP28" s="57"/>
      <c r="BQ28" s="57"/>
      <c r="BR28" s="57"/>
    </row>
    <row r="29" spans="1:70" s="24" customFormat="1" ht="12.75">
      <c r="A29" s="62" t="s">
        <v>24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68">
        <v>4260</v>
      </c>
      <c r="Q29" s="48"/>
      <c r="R29" s="48"/>
      <c r="S29" s="49"/>
      <c r="T29" s="31" t="s">
        <v>45</v>
      </c>
      <c r="U29" s="32"/>
      <c r="V29" s="32"/>
      <c r="W29" s="32"/>
      <c r="X29" s="32"/>
      <c r="Y29" s="32"/>
      <c r="Z29" s="33"/>
      <c r="AA29" s="31" t="s">
        <v>45</v>
      </c>
      <c r="AB29" s="32"/>
      <c r="AC29" s="32"/>
      <c r="AD29" s="32"/>
      <c r="AE29" s="32"/>
      <c r="AF29" s="33"/>
      <c r="AG29" s="31" t="s">
        <v>45</v>
      </c>
      <c r="AH29" s="32"/>
      <c r="AI29" s="32"/>
      <c r="AJ29" s="32"/>
      <c r="AK29" s="32"/>
      <c r="AL29" s="33"/>
      <c r="AM29" s="31" t="s">
        <v>45</v>
      </c>
      <c r="AN29" s="32"/>
      <c r="AO29" s="32"/>
      <c r="AP29" s="32"/>
      <c r="AQ29" s="32"/>
      <c r="AR29" s="33"/>
      <c r="AS29" s="31" t="s">
        <v>45</v>
      </c>
      <c r="AT29" s="32"/>
      <c r="AU29" s="32"/>
      <c r="AV29" s="32"/>
      <c r="AW29" s="32"/>
      <c r="AX29" s="32"/>
      <c r="AY29" s="33"/>
      <c r="AZ29" s="31" t="s">
        <v>45</v>
      </c>
      <c r="BA29" s="32"/>
      <c r="BB29" s="32"/>
      <c r="BC29" s="32"/>
      <c r="BD29" s="32"/>
      <c r="BE29" s="33"/>
      <c r="BF29" s="31" t="s">
        <v>45</v>
      </c>
      <c r="BG29" s="32"/>
      <c r="BH29" s="32"/>
      <c r="BI29" s="32"/>
      <c r="BJ29" s="32"/>
      <c r="BK29" s="33"/>
      <c r="BL29" s="34" t="s">
        <v>45</v>
      </c>
      <c r="BM29" s="35"/>
      <c r="BN29" s="35"/>
      <c r="BO29" s="35"/>
      <c r="BP29" s="35"/>
      <c r="BQ29" s="35"/>
      <c r="BR29" s="36"/>
    </row>
    <row r="30" spans="1:70" s="24" customFormat="1" ht="12.75">
      <c r="A30" s="50" t="s">
        <v>25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75"/>
      <c r="Q30" s="53"/>
      <c r="R30" s="53"/>
      <c r="S30" s="54"/>
      <c r="T30" s="42"/>
      <c r="U30" s="43"/>
      <c r="V30" s="43"/>
      <c r="W30" s="43"/>
      <c r="X30" s="43"/>
      <c r="Y30" s="43"/>
      <c r="Z30" s="44"/>
      <c r="AA30" s="42"/>
      <c r="AB30" s="43"/>
      <c r="AC30" s="43"/>
      <c r="AD30" s="43"/>
      <c r="AE30" s="43"/>
      <c r="AF30" s="44"/>
      <c r="AG30" s="42"/>
      <c r="AH30" s="43"/>
      <c r="AI30" s="43"/>
      <c r="AJ30" s="43"/>
      <c r="AK30" s="43"/>
      <c r="AL30" s="44"/>
      <c r="AM30" s="42"/>
      <c r="AN30" s="43"/>
      <c r="AO30" s="43"/>
      <c r="AP30" s="43"/>
      <c r="AQ30" s="43"/>
      <c r="AR30" s="44"/>
      <c r="AS30" s="42"/>
      <c r="AT30" s="43"/>
      <c r="AU30" s="43"/>
      <c r="AV30" s="43"/>
      <c r="AW30" s="43"/>
      <c r="AX30" s="43"/>
      <c r="AY30" s="44"/>
      <c r="AZ30" s="42"/>
      <c r="BA30" s="43"/>
      <c r="BB30" s="43"/>
      <c r="BC30" s="43"/>
      <c r="BD30" s="43"/>
      <c r="BE30" s="44"/>
      <c r="BF30" s="42"/>
      <c r="BG30" s="43"/>
      <c r="BH30" s="43"/>
      <c r="BI30" s="43"/>
      <c r="BJ30" s="43"/>
      <c r="BK30" s="44"/>
      <c r="BL30" s="45"/>
      <c r="BM30" s="46"/>
      <c r="BN30" s="46"/>
      <c r="BO30" s="46"/>
      <c r="BP30" s="46"/>
      <c r="BQ30" s="46"/>
      <c r="BR30" s="47"/>
    </row>
    <row r="31" spans="1:70" s="24" customFormat="1" ht="27" customHeight="1">
      <c r="A31" s="83" t="s">
        <v>39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10">
        <v>4265</v>
      </c>
      <c r="Q31" s="10"/>
      <c r="R31" s="10"/>
      <c r="S31" s="10"/>
      <c r="T31" s="56" t="s">
        <v>45</v>
      </c>
      <c r="U31" s="56"/>
      <c r="V31" s="56"/>
      <c r="W31" s="56"/>
      <c r="X31" s="56"/>
      <c r="Y31" s="56"/>
      <c r="Z31" s="56"/>
      <c r="AA31" s="56" t="s">
        <v>45</v>
      </c>
      <c r="AB31" s="56"/>
      <c r="AC31" s="56"/>
      <c r="AD31" s="56"/>
      <c r="AE31" s="56"/>
      <c r="AF31" s="56"/>
      <c r="AG31" s="56" t="s">
        <v>45</v>
      </c>
      <c r="AH31" s="56"/>
      <c r="AI31" s="56"/>
      <c r="AJ31" s="56"/>
      <c r="AK31" s="56"/>
      <c r="AL31" s="56"/>
      <c r="AM31" s="56" t="s">
        <v>45</v>
      </c>
      <c r="AN31" s="56"/>
      <c r="AO31" s="56"/>
      <c r="AP31" s="56"/>
      <c r="AQ31" s="56"/>
      <c r="AR31" s="56"/>
      <c r="AS31" s="56" t="s">
        <v>45</v>
      </c>
      <c r="AT31" s="56"/>
      <c r="AU31" s="56"/>
      <c r="AV31" s="56"/>
      <c r="AW31" s="56"/>
      <c r="AX31" s="56"/>
      <c r="AY31" s="56"/>
      <c r="AZ31" s="56" t="s">
        <v>45</v>
      </c>
      <c r="BA31" s="56"/>
      <c r="BB31" s="56"/>
      <c r="BC31" s="56"/>
      <c r="BD31" s="56"/>
      <c r="BE31" s="56"/>
      <c r="BF31" s="56" t="s">
        <v>45</v>
      </c>
      <c r="BG31" s="56"/>
      <c r="BH31" s="56"/>
      <c r="BI31" s="56"/>
      <c r="BJ31" s="56"/>
      <c r="BK31" s="56"/>
      <c r="BL31" s="57" t="s">
        <v>45</v>
      </c>
      <c r="BM31" s="57"/>
      <c r="BN31" s="57"/>
      <c r="BO31" s="57"/>
      <c r="BP31" s="57"/>
      <c r="BQ31" s="57"/>
      <c r="BR31" s="57"/>
    </row>
    <row r="32" spans="1:70" s="24" customFormat="1" ht="26.25" customHeight="1">
      <c r="A32" s="58" t="s">
        <v>40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10">
        <v>4270</v>
      </c>
      <c r="Q32" s="10"/>
      <c r="R32" s="10"/>
      <c r="S32" s="10"/>
      <c r="T32" s="56" t="s">
        <v>45</v>
      </c>
      <c r="U32" s="56"/>
      <c r="V32" s="56"/>
      <c r="W32" s="56"/>
      <c r="X32" s="56"/>
      <c r="Y32" s="56"/>
      <c r="Z32" s="56"/>
      <c r="AA32" s="56" t="s">
        <v>45</v>
      </c>
      <c r="AB32" s="56"/>
      <c r="AC32" s="56"/>
      <c r="AD32" s="56"/>
      <c r="AE32" s="56"/>
      <c r="AF32" s="56"/>
      <c r="AG32" s="56" t="s">
        <v>45</v>
      </c>
      <c r="AH32" s="56"/>
      <c r="AI32" s="56"/>
      <c r="AJ32" s="56"/>
      <c r="AK32" s="56"/>
      <c r="AL32" s="56"/>
      <c r="AM32" s="56" t="s">
        <v>45</v>
      </c>
      <c r="AN32" s="56"/>
      <c r="AO32" s="56"/>
      <c r="AP32" s="56"/>
      <c r="AQ32" s="56"/>
      <c r="AR32" s="56"/>
      <c r="AS32" s="56" t="s">
        <v>45</v>
      </c>
      <c r="AT32" s="56"/>
      <c r="AU32" s="56"/>
      <c r="AV32" s="56"/>
      <c r="AW32" s="56"/>
      <c r="AX32" s="56"/>
      <c r="AY32" s="56"/>
      <c r="AZ32" s="56" t="s">
        <v>45</v>
      </c>
      <c r="BA32" s="56"/>
      <c r="BB32" s="56"/>
      <c r="BC32" s="56"/>
      <c r="BD32" s="56"/>
      <c r="BE32" s="56"/>
      <c r="BF32" s="56" t="s">
        <v>45</v>
      </c>
      <c r="BG32" s="56"/>
      <c r="BH32" s="56"/>
      <c r="BI32" s="56"/>
      <c r="BJ32" s="56"/>
      <c r="BK32" s="56"/>
      <c r="BL32" s="57" t="s">
        <v>45</v>
      </c>
      <c r="BM32" s="57"/>
      <c r="BN32" s="57"/>
      <c r="BO32" s="57"/>
      <c r="BP32" s="57"/>
      <c r="BQ32" s="57"/>
      <c r="BR32" s="57"/>
    </row>
    <row r="33" spans="1:70" s="24" customFormat="1" ht="27" customHeight="1">
      <c r="A33" s="58" t="s">
        <v>26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0">
        <v>4275</v>
      </c>
      <c r="Q33" s="10"/>
      <c r="R33" s="10"/>
      <c r="S33" s="10"/>
      <c r="T33" s="56" t="s">
        <v>45</v>
      </c>
      <c r="U33" s="56"/>
      <c r="V33" s="56"/>
      <c r="W33" s="56"/>
      <c r="X33" s="56"/>
      <c r="Y33" s="56"/>
      <c r="Z33" s="56"/>
      <c r="AA33" s="56" t="s">
        <v>45</v>
      </c>
      <c r="AB33" s="56"/>
      <c r="AC33" s="56"/>
      <c r="AD33" s="56"/>
      <c r="AE33" s="56"/>
      <c r="AF33" s="56"/>
      <c r="AG33" s="56" t="s">
        <v>45</v>
      </c>
      <c r="AH33" s="56"/>
      <c r="AI33" s="56"/>
      <c r="AJ33" s="56"/>
      <c r="AK33" s="56"/>
      <c r="AL33" s="56"/>
      <c r="AM33" s="56" t="s">
        <v>45</v>
      </c>
      <c r="AN33" s="56"/>
      <c r="AO33" s="56"/>
      <c r="AP33" s="56"/>
      <c r="AQ33" s="56"/>
      <c r="AR33" s="56"/>
      <c r="AS33" s="56" t="s">
        <v>45</v>
      </c>
      <c r="AT33" s="56"/>
      <c r="AU33" s="56"/>
      <c r="AV33" s="56"/>
      <c r="AW33" s="56"/>
      <c r="AX33" s="56"/>
      <c r="AY33" s="56"/>
      <c r="AZ33" s="56" t="s">
        <v>45</v>
      </c>
      <c r="BA33" s="56"/>
      <c r="BB33" s="56"/>
      <c r="BC33" s="56"/>
      <c r="BD33" s="56"/>
      <c r="BE33" s="56"/>
      <c r="BF33" s="56" t="s">
        <v>45</v>
      </c>
      <c r="BG33" s="56"/>
      <c r="BH33" s="56"/>
      <c r="BI33" s="56"/>
      <c r="BJ33" s="56"/>
      <c r="BK33" s="56"/>
      <c r="BL33" s="57" t="s">
        <v>45</v>
      </c>
      <c r="BM33" s="57"/>
      <c r="BN33" s="57"/>
      <c r="BO33" s="57"/>
      <c r="BP33" s="57"/>
      <c r="BQ33" s="57"/>
      <c r="BR33" s="57"/>
    </row>
    <row r="34" spans="1:70" s="24" customFormat="1" ht="12.75">
      <c r="A34" s="58" t="s">
        <v>27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10">
        <v>4290</v>
      </c>
      <c r="Q34" s="10"/>
      <c r="R34" s="10"/>
      <c r="S34" s="10"/>
      <c r="T34" s="56" t="s">
        <v>45</v>
      </c>
      <c r="U34" s="56"/>
      <c r="V34" s="56"/>
      <c r="W34" s="56"/>
      <c r="X34" s="56"/>
      <c r="Y34" s="56"/>
      <c r="Z34" s="56"/>
      <c r="AA34" s="56" t="s">
        <v>45</v>
      </c>
      <c r="AB34" s="56"/>
      <c r="AC34" s="56"/>
      <c r="AD34" s="56"/>
      <c r="AE34" s="56"/>
      <c r="AF34" s="56"/>
      <c r="AG34" s="56" t="s">
        <v>45</v>
      </c>
      <c r="AH34" s="56"/>
      <c r="AI34" s="56"/>
      <c r="AJ34" s="56"/>
      <c r="AK34" s="56"/>
      <c r="AL34" s="56"/>
      <c r="AM34" s="56" t="s">
        <v>45</v>
      </c>
      <c r="AN34" s="56"/>
      <c r="AO34" s="56"/>
      <c r="AP34" s="56"/>
      <c r="AQ34" s="56"/>
      <c r="AR34" s="56"/>
      <c r="AS34" s="56" t="s">
        <v>45</v>
      </c>
      <c r="AT34" s="56"/>
      <c r="AU34" s="56"/>
      <c r="AV34" s="56"/>
      <c r="AW34" s="56"/>
      <c r="AX34" s="56"/>
      <c r="AY34" s="56"/>
      <c r="AZ34" s="56" t="s">
        <v>45</v>
      </c>
      <c r="BA34" s="56"/>
      <c r="BB34" s="56"/>
      <c r="BC34" s="56"/>
      <c r="BD34" s="56"/>
      <c r="BE34" s="56"/>
      <c r="BF34" s="56" t="s">
        <v>45</v>
      </c>
      <c r="BG34" s="56"/>
      <c r="BH34" s="56"/>
      <c r="BI34" s="56"/>
      <c r="BJ34" s="56"/>
      <c r="BK34" s="56"/>
      <c r="BL34" s="57" t="str">
        <f>AG34</f>
        <v>-</v>
      </c>
      <c r="BM34" s="57"/>
      <c r="BN34" s="57"/>
      <c r="BO34" s="57"/>
      <c r="BP34" s="57"/>
      <c r="BQ34" s="57"/>
      <c r="BR34" s="57"/>
    </row>
    <row r="35" spans="1:70" s="24" customFormat="1" ht="12.75">
      <c r="A35" s="84" t="s">
        <v>28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23">
        <v>4295</v>
      </c>
      <c r="Q35" s="23"/>
      <c r="R35" s="23"/>
      <c r="S35" s="23"/>
      <c r="T35" s="57" t="s">
        <v>45</v>
      </c>
      <c r="U35" s="57"/>
      <c r="V35" s="57"/>
      <c r="W35" s="57"/>
      <c r="X35" s="57"/>
      <c r="Y35" s="57"/>
      <c r="Z35" s="57"/>
      <c r="AA35" s="57" t="s">
        <v>45</v>
      </c>
      <c r="AB35" s="57"/>
      <c r="AC35" s="57"/>
      <c r="AD35" s="57"/>
      <c r="AE35" s="57"/>
      <c r="AF35" s="57"/>
      <c r="AG35" s="57" t="s">
        <v>45</v>
      </c>
      <c r="AH35" s="57"/>
      <c r="AI35" s="57"/>
      <c r="AJ35" s="57"/>
      <c r="AK35" s="57"/>
      <c r="AL35" s="57"/>
      <c r="AM35" s="57" t="s">
        <v>45</v>
      </c>
      <c r="AN35" s="57"/>
      <c r="AO35" s="57"/>
      <c r="AP35" s="57"/>
      <c r="AQ35" s="57"/>
      <c r="AR35" s="57"/>
      <c r="AS35" s="57">
        <f>SUM(AS20:AS34)</f>
        <v>1267</v>
      </c>
      <c r="AT35" s="57"/>
      <c r="AU35" s="57"/>
      <c r="AV35" s="57"/>
      <c r="AW35" s="57"/>
      <c r="AX35" s="57"/>
      <c r="AY35" s="57"/>
      <c r="AZ35" s="57" t="s">
        <v>45</v>
      </c>
      <c r="BA35" s="57"/>
      <c r="BB35" s="57"/>
      <c r="BC35" s="57"/>
      <c r="BD35" s="57"/>
      <c r="BE35" s="57"/>
      <c r="BF35" s="57" t="s">
        <v>45</v>
      </c>
      <c r="BG35" s="57"/>
      <c r="BH35" s="57"/>
      <c r="BI35" s="57"/>
      <c r="BJ35" s="57"/>
      <c r="BK35" s="57"/>
      <c r="BL35" s="57">
        <f>AS35</f>
        <v>1267</v>
      </c>
      <c r="BM35" s="57"/>
      <c r="BN35" s="57"/>
      <c r="BO35" s="57"/>
      <c r="BP35" s="57"/>
      <c r="BQ35" s="57"/>
      <c r="BR35" s="57"/>
    </row>
    <row r="36" spans="1:70" s="24" customFormat="1" ht="27" customHeight="1">
      <c r="A36" s="85" t="s">
        <v>43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  <c r="P36" s="88">
        <v>4300</v>
      </c>
      <c r="Q36" s="89"/>
      <c r="R36" s="89"/>
      <c r="S36" s="90"/>
      <c r="T36" s="91">
        <f>T19</f>
        <v>50000</v>
      </c>
      <c r="U36" s="92"/>
      <c r="V36" s="92"/>
      <c r="W36" s="92"/>
      <c r="X36" s="92"/>
      <c r="Y36" s="92"/>
      <c r="Z36" s="93"/>
      <c r="AA36" s="91" t="s">
        <v>45</v>
      </c>
      <c r="AB36" s="92"/>
      <c r="AC36" s="92"/>
      <c r="AD36" s="92"/>
      <c r="AE36" s="92"/>
      <c r="AF36" s="93"/>
      <c r="AG36" s="91">
        <f>AG19</f>
        <v>25</v>
      </c>
      <c r="AH36" s="92"/>
      <c r="AI36" s="92"/>
      <c r="AJ36" s="92"/>
      <c r="AK36" s="92"/>
      <c r="AL36" s="93"/>
      <c r="AM36" s="91">
        <f>AM19</f>
        <v>922</v>
      </c>
      <c r="AN36" s="92"/>
      <c r="AO36" s="92"/>
      <c r="AP36" s="92"/>
      <c r="AQ36" s="92"/>
      <c r="AR36" s="93"/>
      <c r="AS36" s="91">
        <f>AS35+AS19</f>
        <v>5739</v>
      </c>
      <c r="AT36" s="92"/>
      <c r="AU36" s="92"/>
      <c r="AV36" s="92"/>
      <c r="AW36" s="92"/>
      <c r="AX36" s="92"/>
      <c r="AY36" s="93"/>
      <c r="AZ36" s="91" t="s">
        <v>45</v>
      </c>
      <c r="BA36" s="92"/>
      <c r="BB36" s="92"/>
      <c r="BC36" s="92"/>
      <c r="BD36" s="92"/>
      <c r="BE36" s="93"/>
      <c r="BF36" s="91" t="s">
        <v>45</v>
      </c>
      <c r="BG36" s="92"/>
      <c r="BH36" s="92"/>
      <c r="BI36" s="92"/>
      <c r="BJ36" s="92"/>
      <c r="BK36" s="93"/>
      <c r="BL36" s="57">
        <f>T36+AG36+AM36+AS36</f>
        <v>56686</v>
      </c>
      <c r="BM36" s="57"/>
      <c r="BN36" s="57"/>
      <c r="BO36" s="57"/>
      <c r="BP36" s="57"/>
      <c r="BQ36" s="57"/>
      <c r="BR36" s="57"/>
    </row>
    <row r="37" spans="2:72" ht="19.5" customHeight="1">
      <c r="B37" s="22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E37" s="94"/>
      <c r="AF37" s="94"/>
      <c r="AG37" s="94"/>
      <c r="AH37" s="94"/>
      <c r="AI37" s="94"/>
      <c r="AJ37" s="94"/>
      <c r="AK37" s="94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2"/>
      <c r="BS37" s="22"/>
      <c r="BT37" s="22"/>
    </row>
    <row r="38" spans="1:71" ht="12.75" customHeight="1">
      <c r="A38" s="95" t="s">
        <v>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9" t="s">
        <v>48</v>
      </c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</row>
    <row r="39" spans="1:71" ht="13.5" customHeight="1">
      <c r="A39" s="96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</row>
    <row r="40" spans="1:71" ht="13.5" customHeight="1">
      <c r="A40" s="98" t="s">
        <v>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109" t="s">
        <v>49</v>
      </c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</row>
    <row r="41" spans="1:72" ht="13.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</row>
    <row r="42" spans="2:72" ht="13.5" customHeight="1">
      <c r="B42" s="22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21"/>
      <c r="AM42" s="21"/>
      <c r="AN42" s="21"/>
      <c r="AO42" s="21"/>
      <c r="AP42" s="2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22"/>
      <c r="BS42" s="22"/>
      <c r="BT42" s="22"/>
    </row>
    <row r="43" spans="2:72" ht="13.5" customHeight="1">
      <c r="B43" s="22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22"/>
      <c r="AM43" s="22"/>
      <c r="AN43" s="22"/>
      <c r="AO43" s="22"/>
      <c r="AP43" s="22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22"/>
      <c r="BS43" s="22"/>
      <c r="BT43" s="22"/>
    </row>
    <row r="44" spans="2:72" ht="13.5" customHeight="1">
      <c r="B44" s="22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2"/>
      <c r="BS44" s="22"/>
      <c r="BT44" s="22"/>
    </row>
    <row r="45" spans="2:72" ht="13.5" customHeight="1">
      <c r="B45" s="22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2"/>
      <c r="BS45" s="22"/>
      <c r="BT45" s="22"/>
    </row>
    <row r="46" spans="2:72" ht="13.5" customHeight="1">
      <c r="B46" s="22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2"/>
      <c r="BS46" s="22"/>
      <c r="BT46" s="22"/>
    </row>
    <row r="47" spans="2:72" ht="13.5" customHeight="1">
      <c r="B47" s="22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22"/>
      <c r="AM47" s="22"/>
      <c r="AN47" s="22"/>
      <c r="AO47" s="22"/>
      <c r="AP47" s="22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2"/>
      <c r="BS47" s="22"/>
      <c r="BT47" s="22"/>
    </row>
    <row r="48" spans="2:72" ht="13.5" customHeight="1">
      <c r="B48" s="22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2"/>
      <c r="BS48" s="22"/>
      <c r="BT48" s="22"/>
    </row>
    <row r="49" spans="2:72" ht="13.5" customHeight="1">
      <c r="B49" s="22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2"/>
      <c r="BS49" s="22"/>
      <c r="BT49" s="22"/>
    </row>
    <row r="50" spans="3:70" ht="13.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2"/>
    </row>
    <row r="51" spans="3:70" ht="13.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2"/>
    </row>
    <row r="52" spans="3:70" ht="13.5" customHeight="1"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2"/>
    </row>
    <row r="53" spans="3:70" ht="13.5" customHeight="1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2"/>
    </row>
    <row r="54" spans="3:70" ht="13.5" customHeight="1"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2"/>
    </row>
    <row r="55" spans="3:70" ht="13.5" customHeight="1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2"/>
    </row>
    <row r="56" spans="3:70" ht="13.5" customHeight="1"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2"/>
    </row>
    <row r="57" spans="3:70" ht="13.5" customHeight="1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3:70" ht="13.5" customHeight="1"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3:70" ht="13.5" customHeight="1">
      <c r="C59" s="10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3:70" ht="13.5" customHeight="1"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3:70" ht="13.5" customHeight="1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3:70" ht="13.5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3:70" ht="13.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3:70" ht="13.5" customHeight="1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3:70" ht="13.5" customHeight="1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3:70" ht="13.5" customHeight="1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3:70" ht="13.5" customHeight="1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3:70" ht="13.5" customHeight="1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3:70" ht="13.5" customHeight="1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3:70" ht="13.5" customHeight="1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3:70" ht="13.5" customHeight="1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3:70" ht="13.5" customHeight="1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3:70" ht="13.5" customHeight="1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3:70" ht="13.5" customHeight="1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3:70" ht="13.5" customHeight="1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3:70" ht="13.5" customHeight="1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3:70" ht="13.5" customHeight="1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3:70" ht="13.5" customHeight="1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3:70" ht="13.5" customHeight="1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3:70" ht="13.5" customHeight="1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3:70" ht="13.5" customHeight="1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3:70" ht="13.5" customHeight="1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3:70" ht="13.5" customHeight="1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3:70" ht="13.5" customHeight="1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3:70" ht="13.5" customHeight="1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3:70" ht="13.5" customHeight="1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3:70" ht="13.5" customHeight="1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3:70" ht="13.5" customHeight="1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3:70" ht="13.5" customHeight="1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3:70" ht="13.5" customHeight="1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3:70" ht="13.5" customHeight="1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3:70" ht="13.5" customHeight="1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3:70" ht="13.5" customHeight="1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3:70" ht="13.5" customHeight="1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3:70" ht="13.5" customHeight="1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3:70" ht="13.5" customHeight="1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3:70" ht="13.5" customHeight="1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3:70" ht="13.5" customHeight="1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3:70" ht="13.5" customHeight="1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3:70" ht="13.5" customHeight="1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3:70" ht="13.5" customHeight="1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3:70" ht="13.5" customHeight="1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3:70" ht="13.5" customHeight="1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3:70" ht="13.5" customHeight="1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3:70" ht="13.5" customHeight="1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3:70" ht="13.5" customHeight="1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3:70" ht="13.5" customHeight="1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3:70" ht="13.5" customHeight="1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3:70" ht="13.5" customHeight="1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3:70" ht="13.5" customHeight="1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3:70" ht="13.5" customHeight="1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3:70" ht="13.5" customHeight="1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3:70" ht="13.5" customHeight="1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3:70" ht="13.5" customHeight="1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3:70" ht="13.5" customHeight="1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3:70" ht="13.5" customHeight="1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3:70" ht="13.5" customHeight="1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3:70" ht="13.5" customHeight="1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3:70" ht="13.5" customHeight="1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3:70" ht="13.5" customHeight="1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3:70" ht="13.5" customHeight="1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3:70" ht="13.5" customHeight="1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3:70" ht="13.5" customHeight="1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3:70" ht="13.5" customHeight="1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3:70" ht="13.5" customHeight="1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3:70" ht="13.5" customHeight="1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3:70" ht="13.5" customHeight="1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3:70" ht="12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</sheetData>
  <sheetProtection/>
  <mergeCells count="236">
    <mergeCell ref="A38:O38"/>
    <mergeCell ref="P38:BS38"/>
    <mergeCell ref="A40:O40"/>
    <mergeCell ref="P40:BS40"/>
    <mergeCell ref="A41:P41"/>
    <mergeCell ref="Q41:BT41"/>
    <mergeCell ref="P29:S30"/>
    <mergeCell ref="BH3:BQ3"/>
    <mergeCell ref="BL26:BR27"/>
    <mergeCell ref="BL22:BR23"/>
    <mergeCell ref="BL25:BR25"/>
    <mergeCell ref="BL28:BR28"/>
    <mergeCell ref="AA20:AF20"/>
    <mergeCell ref="K3:AW3"/>
    <mergeCell ref="K4:AW4"/>
    <mergeCell ref="A13:O13"/>
    <mergeCell ref="BF33:BK33"/>
    <mergeCell ref="AA35:AF35"/>
    <mergeCell ref="AA32:AF32"/>
    <mergeCell ref="AA33:AF33"/>
    <mergeCell ref="P36:S36"/>
    <mergeCell ref="P33:S33"/>
    <mergeCell ref="P35:S35"/>
    <mergeCell ref="P34:S34"/>
    <mergeCell ref="T36:Z36"/>
    <mergeCell ref="T35:Z35"/>
    <mergeCell ref="A14:O14"/>
    <mergeCell ref="AS13:AY14"/>
    <mergeCell ref="AA24:AF24"/>
    <mergeCell ref="A11:O11"/>
    <mergeCell ref="A12:O12"/>
    <mergeCell ref="AA12:AF12"/>
    <mergeCell ref="A15:O15"/>
    <mergeCell ref="AA19:AF19"/>
    <mergeCell ref="T15:Z16"/>
    <mergeCell ref="AA15:AF16"/>
    <mergeCell ref="T17:Z17"/>
    <mergeCell ref="A16:O16"/>
    <mergeCell ref="AA17:AF17"/>
    <mergeCell ref="AA18:AF18"/>
    <mergeCell ref="A18:O18"/>
    <mergeCell ref="A19:O19"/>
    <mergeCell ref="P19:S19"/>
    <mergeCell ref="T18:Z18"/>
    <mergeCell ref="T19:Z19"/>
    <mergeCell ref="AA28:AF28"/>
    <mergeCell ref="AA29:AF30"/>
    <mergeCell ref="AA31:AF31"/>
    <mergeCell ref="AA34:AF34"/>
    <mergeCell ref="AA25:AF25"/>
    <mergeCell ref="AA26:AF27"/>
    <mergeCell ref="P20:S20"/>
    <mergeCell ref="AZ26:BE27"/>
    <mergeCell ref="AZ20:BE20"/>
    <mergeCell ref="AM20:AR20"/>
    <mergeCell ref="AM26:AR27"/>
    <mergeCell ref="AM24:AR24"/>
    <mergeCell ref="T20:Z20"/>
    <mergeCell ref="P21:S21"/>
    <mergeCell ref="T21:Z21"/>
    <mergeCell ref="T22:Z23"/>
    <mergeCell ref="AA13:AF14"/>
    <mergeCell ref="P13:S14"/>
    <mergeCell ref="P15:S16"/>
    <mergeCell ref="T11:Z11"/>
    <mergeCell ref="AA11:AF11"/>
    <mergeCell ref="T13:Z14"/>
    <mergeCell ref="T12:Z12"/>
    <mergeCell ref="AM12:AR12"/>
    <mergeCell ref="AS11:AY11"/>
    <mergeCell ref="AS12:AY12"/>
    <mergeCell ref="AM11:AR11"/>
    <mergeCell ref="C6:BP6"/>
    <mergeCell ref="C7:BP7"/>
    <mergeCell ref="BH9:BP9"/>
    <mergeCell ref="AO9:AV9"/>
    <mergeCell ref="AW9:BG9"/>
    <mergeCell ref="P11:S11"/>
    <mergeCell ref="A36:O36"/>
    <mergeCell ref="AG11:AL11"/>
    <mergeCell ref="BH1:BP1"/>
    <mergeCell ref="C2:BG2"/>
    <mergeCell ref="AZ3:BG3"/>
    <mergeCell ref="BN2:BP2"/>
    <mergeCell ref="BK2:BM2"/>
    <mergeCell ref="B3:J3"/>
    <mergeCell ref="BH2:BJ2"/>
    <mergeCell ref="AZ11:BE11"/>
    <mergeCell ref="AZ15:BE16"/>
    <mergeCell ref="BL36:BR36"/>
    <mergeCell ref="A34:O34"/>
    <mergeCell ref="A35:O35"/>
    <mergeCell ref="A28:O28"/>
    <mergeCell ref="BL29:BR30"/>
    <mergeCell ref="A30:O30"/>
    <mergeCell ref="A31:O31"/>
    <mergeCell ref="A32:O32"/>
    <mergeCell ref="A33:O33"/>
    <mergeCell ref="AG19:AL19"/>
    <mergeCell ref="AZ13:BE14"/>
    <mergeCell ref="BF13:BK14"/>
    <mergeCell ref="BL13:BR14"/>
    <mergeCell ref="AA21:AF21"/>
    <mergeCell ref="AZ17:BE17"/>
    <mergeCell ref="AZ18:BE18"/>
    <mergeCell ref="AZ19:BE19"/>
    <mergeCell ref="AG15:AL16"/>
    <mergeCell ref="AM13:AR14"/>
    <mergeCell ref="AS20:AY20"/>
    <mergeCell ref="BF19:BK19"/>
    <mergeCell ref="AS18:AY18"/>
    <mergeCell ref="AA22:AF23"/>
    <mergeCell ref="AG21:AL21"/>
    <mergeCell ref="AG22:AL23"/>
    <mergeCell ref="AS19:AY19"/>
    <mergeCell ref="AG20:AL20"/>
    <mergeCell ref="AS21:AY21"/>
    <mergeCell ref="AM19:AR19"/>
    <mergeCell ref="A23:O23"/>
    <mergeCell ref="A29:O29"/>
    <mergeCell ref="A17:O17"/>
    <mergeCell ref="A21:O21"/>
    <mergeCell ref="A22:O22"/>
    <mergeCell ref="A27:O27"/>
    <mergeCell ref="A26:O26"/>
    <mergeCell ref="A25:O25"/>
    <mergeCell ref="A24:O24"/>
    <mergeCell ref="A20:O20"/>
    <mergeCell ref="P31:S31"/>
    <mergeCell ref="P32:S32"/>
    <mergeCell ref="P12:S12"/>
    <mergeCell ref="P17:S17"/>
    <mergeCell ref="P24:S24"/>
    <mergeCell ref="P25:S25"/>
    <mergeCell ref="P28:S28"/>
    <mergeCell ref="P26:S27"/>
    <mergeCell ref="P22:S23"/>
    <mergeCell ref="P18:S18"/>
    <mergeCell ref="T29:Z30"/>
    <mergeCell ref="T32:Z32"/>
    <mergeCell ref="T33:Z33"/>
    <mergeCell ref="T31:Z31"/>
    <mergeCell ref="T24:Z24"/>
    <mergeCell ref="T25:Z25"/>
    <mergeCell ref="T28:Z28"/>
    <mergeCell ref="T26:Z27"/>
    <mergeCell ref="AG36:AL36"/>
    <mergeCell ref="AG34:AL34"/>
    <mergeCell ref="AG35:AL35"/>
    <mergeCell ref="AG31:AL31"/>
    <mergeCell ref="AG32:AL32"/>
    <mergeCell ref="T34:Z34"/>
    <mergeCell ref="AA36:AF36"/>
    <mergeCell ref="AG26:AL27"/>
    <mergeCell ref="AG33:AL33"/>
    <mergeCell ref="AG29:AL30"/>
    <mergeCell ref="AG12:AL12"/>
    <mergeCell ref="AG13:AL14"/>
    <mergeCell ref="AG24:AL24"/>
    <mergeCell ref="AG25:AL25"/>
    <mergeCell ref="AG28:AL28"/>
    <mergeCell ref="AG17:AL17"/>
    <mergeCell ref="AG18:AL18"/>
    <mergeCell ref="AM33:AR33"/>
    <mergeCell ref="AM35:AR35"/>
    <mergeCell ref="AM29:AR30"/>
    <mergeCell ref="AS25:AY25"/>
    <mergeCell ref="AS26:AY27"/>
    <mergeCell ref="AM25:AR25"/>
    <mergeCell ref="AM28:AR28"/>
    <mergeCell ref="AS28:AY28"/>
    <mergeCell ref="AM32:AR32"/>
    <mergeCell ref="AS32:AY32"/>
    <mergeCell ref="AZ28:BE28"/>
    <mergeCell ref="BF22:BK23"/>
    <mergeCell ref="AS22:AY23"/>
    <mergeCell ref="AM17:AR17"/>
    <mergeCell ref="AM18:AR18"/>
    <mergeCell ref="AM21:AR21"/>
    <mergeCell ref="BF17:BK17"/>
    <mergeCell ref="BF18:BK18"/>
    <mergeCell ref="AS17:AY17"/>
    <mergeCell ref="BF20:BK20"/>
    <mergeCell ref="AM22:AR23"/>
    <mergeCell ref="BF21:BK21"/>
    <mergeCell ref="BF24:BK24"/>
    <mergeCell ref="BF25:BK25"/>
    <mergeCell ref="BF26:BK27"/>
    <mergeCell ref="AS24:AY24"/>
    <mergeCell ref="AS36:AY36"/>
    <mergeCell ref="AZ34:BE34"/>
    <mergeCell ref="AZ35:BE35"/>
    <mergeCell ref="AS33:AY33"/>
    <mergeCell ref="AS35:AY35"/>
    <mergeCell ref="AZ33:BE33"/>
    <mergeCell ref="AS34:AY34"/>
    <mergeCell ref="AM15:AR16"/>
    <mergeCell ref="AS29:AY30"/>
    <mergeCell ref="AZ31:BE31"/>
    <mergeCell ref="AS31:AY31"/>
    <mergeCell ref="AZ29:BE30"/>
    <mergeCell ref="AZ12:BE12"/>
    <mergeCell ref="AS15:AY16"/>
    <mergeCell ref="AZ25:BE25"/>
    <mergeCell ref="AZ22:BE23"/>
    <mergeCell ref="AZ21:BE21"/>
    <mergeCell ref="BL12:BR12"/>
    <mergeCell ref="AZ32:BE32"/>
    <mergeCell ref="AZ36:BE36"/>
    <mergeCell ref="BF36:BK36"/>
    <mergeCell ref="BF31:BK31"/>
    <mergeCell ref="BF32:BK32"/>
    <mergeCell ref="BF34:BK34"/>
    <mergeCell ref="BF35:BK35"/>
    <mergeCell ref="BF28:BK28"/>
    <mergeCell ref="AZ24:BE24"/>
    <mergeCell ref="BF29:BK30"/>
    <mergeCell ref="AM31:AR31"/>
    <mergeCell ref="AM34:AR34"/>
    <mergeCell ref="BL32:BR32"/>
    <mergeCell ref="BL18:BR18"/>
    <mergeCell ref="BF11:BK11"/>
    <mergeCell ref="BF12:BK12"/>
    <mergeCell ref="BF15:BK16"/>
    <mergeCell ref="BL15:BR16"/>
    <mergeCell ref="BL11:BR11"/>
    <mergeCell ref="BL31:BR31"/>
    <mergeCell ref="BL33:BR33"/>
    <mergeCell ref="BL34:BR34"/>
    <mergeCell ref="BL35:BR35"/>
    <mergeCell ref="AM36:AR36"/>
    <mergeCell ref="BL17:BR17"/>
    <mergeCell ref="BL19:BR19"/>
    <mergeCell ref="BL20:BR20"/>
    <mergeCell ref="BL21:BR21"/>
    <mergeCell ref="BL24:BR24"/>
  </mergeCells>
  <printOptions/>
  <pageMargins left="0.7874015748031497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Олена</cp:lastModifiedBy>
  <cp:lastPrinted>2015-04-08T12:58:18Z</cp:lastPrinted>
  <dcterms:created xsi:type="dcterms:W3CDTF">2014-02-20T07:42:14Z</dcterms:created>
  <dcterms:modified xsi:type="dcterms:W3CDTF">2015-04-08T12:58:38Z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2037070621</vt:i4>
  </property>
  <property fmtid="{D5CDD505-2E9C-101B-9397-08002B2CF9AE}" pid="3" name="_EmailSubject">
    <vt:lpwstr>срочная работа=)</vt:lpwstr>
  </property>
  <property fmtid="{D5CDD505-2E9C-101B-9397-08002B2CF9AE}" pid="4" name="_AuthorEmail">
    <vt:lpwstr>o.kisil@dinai.kiev.ua</vt:lpwstr>
  </property>
  <property fmtid="{D5CDD505-2E9C-101B-9397-08002B2CF9AE}" pid="5" name="_AuthorEmailDisplayName">
    <vt:lpwstr>Oksana</vt:lpwstr>
  </property>
  <property fmtid="{D5CDD505-2E9C-101B-9397-08002B2CF9AE}" pid="6" name="_ReviewingToolsShownOnce">
    <vt:lpwstr/>
  </property>
</Properties>
</file>