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2100" windowWidth="1932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<sst xmlns="http://schemas.openxmlformats.org/spreadsheetml/2006/main" count="195" uniqueCount="74">
  <si>
    <t>КОДИ</t>
  </si>
  <si>
    <t>Дата (рік, місяць, число)</t>
  </si>
  <si>
    <t>за ЄДРПОУ</t>
  </si>
  <si>
    <t>(найменування)</t>
  </si>
  <si>
    <t>Підприємство</t>
  </si>
  <si>
    <t>Код за ДКУД</t>
  </si>
  <si>
    <t>Стаття</t>
  </si>
  <si>
    <t>Код рядка</t>
  </si>
  <si>
    <t>За звітний період</t>
  </si>
  <si>
    <t>За аналогічний період попереднього року</t>
  </si>
  <si>
    <t>Керівник</t>
  </si>
  <si>
    <t>Головний бухгалтер</t>
  </si>
  <si>
    <t>Форма N 3</t>
  </si>
  <si>
    <t>І.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</si>
  <si>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</si>
  <si>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</si>
  <si>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Повернення податків і зборів</t>
  </si>
  <si>
    <t>у тому числі податку на додану вартість</t>
  </si>
  <si>
    <t>Цільового фінансування</t>
  </si>
  <si>
    <t>Інші надходження</t>
  </si>
  <si>
    <t>Витрачання на оплату:</t>
  </si>
  <si>
    <t>Товарів (робіт, послуг)</t>
  </si>
  <si>
    <t>Праці</t>
  </si>
  <si>
    <t>Відрахувань на соціальні заходи</t>
  </si>
  <si>
    <t>Зобов'язань з податків і зборів</t>
  </si>
  <si>
    <t>Інші витрачання</t>
  </si>
  <si>
    <t>Чистий рух коштів від операційної діяльності</t>
  </si>
  <si>
    <t>Надходження від реалізації:</t>
  </si>
  <si>
    <t>фінансових інвестицій</t>
  </si>
  <si>
    <t>необоротних активів</t>
  </si>
  <si>
    <t>Надходження від отриманих:</t>
  </si>
  <si>
    <t>відсотків</t>
  </si>
  <si>
    <t>дивідендів</t>
  </si>
  <si>
    <t>Витрачання на придбання:</t>
  </si>
  <si>
    <t>Інші платежі</t>
  </si>
  <si>
    <t>Чистий рух коштів від інвестиційної діяльності</t>
  </si>
  <si>
    <t>III. Рух коштів у результаті фінансової діяльності</t>
  </si>
  <si>
    <t>Власного капіталу</t>
  </si>
  <si>
    <t>Отримання позик</t>
  </si>
  <si>
    <t>Витрачання на:</t>
  </si>
  <si>
    <t>Викуп власних акцій</t>
  </si>
  <si>
    <t>Погашення позик</t>
  </si>
  <si>
    <t>Сплату дивідендів</t>
  </si>
  <si>
    <t>Чистий рух коштів від фінансової діяльності</t>
  </si>
  <si>
    <t>Чистий рух грошових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</si>
  <si>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</si>
  <si>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</si>
  <si>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</si>
  <si>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ЗВІТ ПРО РУХ ГРОШОВИХ КОШТІВ (ЗА ПРЯМИМ МЕТОДОМ)</t>
  </si>
  <si>
    <t xml:space="preserve"> Надходження авансів від покупців і замовників</t>
  </si>
  <si>
    <t xml:space="preserve"> Надходження від повернення авансів</t>
  </si>
  <si>
    <t>Зобов'язань з податку на прибуток</t>
  </si>
  <si>
    <t>Зобов'язань з податку на додану вартість</t>
  </si>
  <si>
    <t>Зобов'язань з інших податків і зборів</t>
  </si>
  <si>
    <t>Зобов'язань з цільових внесків</t>
  </si>
  <si>
    <t>Надходження від погашення позик</t>
  </si>
  <si>
    <t>Витрачання на надання позик</t>
  </si>
  <si>
    <t>ІІ. Рух коштів в результаті інвестиційної діяльності</t>
  </si>
  <si>
    <t>(</t>
  </si>
  <si>
    <t>)</t>
  </si>
  <si>
    <t>-</t>
  </si>
  <si>
    <t>Витрачання на оплату авансів</t>
  </si>
  <si>
    <t>31</t>
  </si>
  <si>
    <t>12</t>
  </si>
  <si>
    <t>13800475</t>
  </si>
  <si>
    <t>Надходження відсотків за залишками коштів на поточних рахунках</t>
  </si>
  <si>
    <t>Надходження від страхових премій</t>
  </si>
  <si>
    <t>Витрачання на оплату зобовязань за страховими контрактами</t>
  </si>
  <si>
    <t>Витрачання на оплату повернення авансів</t>
  </si>
  <si>
    <t>Ривак А.І.</t>
  </si>
  <si>
    <t>Муха А.І.</t>
  </si>
  <si>
    <t>2014</t>
  </si>
  <si>
    <t>за 2014 р.</t>
  </si>
  <si>
    <t>ПАТ АСК "ДНІСТЕР"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</si>
</sst>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19"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2"/>
    </font>
    <font>
      <b/>
      <sz val="11"/>
      <color indexed="8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23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7" xfId="0" applyNumberFormat="1" applyFont="1" applyFill="1" applyBorder="1" applyAlignment="1">
      <alignment horizontal="center" wrapText="1"/>
    </xf>
    <xf numFmtId="1" fontId="0" fillId="0" borderId="18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/>
    </xf>
    <xf numFmtId="49" fontId="8" fillId="0" borderId="0" xfId="0" applyNumberFormat="1" applyFont="1" applyFill="1" applyAlignment="1">
      <alignment/>
    </xf>
    <xf numFmtId="0" fontId="0" fillId="0" borderId="0" xfId="0" applyFont="1" applyFill="1" applyAlignment="1">
      <alignment horizontal="justify" vertical="center"/>
    </xf>
    <xf numFmtId="49" fontId="0" fillId="0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horizontal="center" wrapText="1"/>
    </xf>
    <xf numFmtId="1" fontId="0" fillId="0" borderId="20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horizontal="center" wrapText="1"/>
    </xf>
    <xf numFmtId="1" fontId="8" fillId="0" borderId="16" xfId="0" applyNumberFormat="1" applyFont="1" applyFill="1" applyBorder="1" applyAlignment="1">
      <alignment horizontal="center" wrapText="1"/>
    </xf>
    <xf numFmtId="1" fontId="8" fillId="0" borderId="18" xfId="0" applyNumberFormat="1" applyFont="1" applyFill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1" fontId="0" fillId="0" borderId="2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4" xfId="0" applyNumberFormat="1" applyFont="1" applyFill="1" applyBorder="1" applyAlignment="1">
      <alignment horizontal="center" wrapText="1"/>
    </xf>
    <xf numFmtId="1" fontId="0" fillId="0" borderId="22" xfId="0" applyNumberFormat="1" applyFont="1" applyFill="1" applyBorder="1" applyAlignment="1">
      <alignment horizontal="center" wrapText="1"/>
    </xf>
    <xf numFmtId="1" fontId="0" fillId="0" borderId="15" xfId="0" applyNumberFormat="1" applyFont="1" applyFill="1" applyBorder="1" applyAlignment="1">
      <alignment horizontal="center" wrapText="1"/>
    </xf>
    <xf numFmtId="1" fontId="8" fillId="0" borderId="1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49" fontId="0" fillId="0" borderId="23" xfId="0" applyNumberFormat="1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1" fontId="0" fillId="0" borderId="12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 wrapText="1"/>
    </xf>
    <xf numFmtId="1" fontId="0" fillId="0" borderId="13" xfId="0" applyNumberFormat="1" applyFont="1" applyFill="1" applyBorder="1" applyAlignment="1">
      <alignment horizontal="center" wrapText="1"/>
    </xf>
    <xf numFmtId="1" fontId="0" fillId="0" borderId="16" xfId="0" applyNumberFormat="1" applyFont="1" applyFill="1" applyBorder="1" applyAlignment="1">
      <alignment horizontal="center" wrapText="1"/>
    </xf>
    <xf numFmtId="1" fontId="0" fillId="0" borderId="18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21" xfId="0" applyNumberFormat="1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49" fontId="0" fillId="0" borderId="22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vertical="center" wrapText="1"/>
    </xf>
    <xf numFmtId="49" fontId="0" fillId="0" borderId="2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horizontal="left" vertical="center" wrapText="1" indent="1"/>
    </xf>
    <xf numFmtId="49" fontId="0" fillId="0" borderId="22" xfId="0" applyNumberFormat="1" applyFont="1" applyFill="1" applyBorder="1" applyAlignment="1">
      <alignment horizontal="left" vertical="center" wrapText="1" indent="1"/>
    </xf>
    <xf numFmtId="49" fontId="0" fillId="0" borderId="15" xfId="0" applyNumberFormat="1" applyFont="1" applyFill="1" applyBorder="1" applyAlignment="1">
      <alignment horizontal="left" vertical="center" wrapText="1" inden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49" fontId="0" fillId="0" borderId="24" xfId="0" applyNumberFormat="1" applyFont="1" applyFill="1" applyBorder="1" applyAlignment="1">
      <alignment horizontal="left" vertical="center" wrapText="1" indent="1"/>
    </xf>
    <xf numFmtId="49" fontId="0" fillId="0" borderId="16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1" fontId="0" fillId="0" borderId="1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75"/>
  <sheetViews>
    <sheetView showGridLines="0" showZeros="0" tabSelected="1" zoomScalePageLayoutView="0" workbookViewId="0" topLeftCell="A1">
      <selection activeCell="K3" sqref="K3:AW3"/>
    </sheetView>
  </sheetViews>
  <sheetFormatPr defaultColWidth="1.83203125" defaultRowHeight="12.75"/>
  <cols>
    <col min="1" max="8" width="1.5" style="2" customWidth="1"/>
    <col min="9" max="9" width="2.83203125" style="2" customWidth="1"/>
    <col min="10" max="55" width="1.5" style="2" customWidth="1"/>
    <col min="56" max="56" width="0.328125" style="2" customWidth="1"/>
    <col min="57" max="130" width="1.5" style="2" customWidth="1"/>
    <col min="131" max="16384" width="1.83203125" style="2" customWidth="1"/>
  </cols>
  <sheetData>
    <row r="1" spans="2:71" ht="13.5" customHeight="1">
      <c r="B1" s="1"/>
      <c r="C1" s="1"/>
      <c r="BI1" s="101" t="s">
        <v>0</v>
      </c>
      <c r="BJ1" s="102"/>
      <c r="BK1" s="102"/>
      <c r="BL1" s="102"/>
      <c r="BM1" s="102"/>
      <c r="BN1" s="102"/>
      <c r="BO1" s="102"/>
      <c r="BP1" s="102"/>
      <c r="BQ1" s="102"/>
      <c r="BR1" s="103"/>
      <c r="BS1" s="3"/>
    </row>
    <row r="2" spans="2:71" ht="13.5" customHeight="1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0" t="s">
        <v>71</v>
      </c>
      <c r="BJ2" s="100"/>
      <c r="BK2" s="100"/>
      <c r="BL2" s="106" t="s">
        <v>63</v>
      </c>
      <c r="BM2" s="106"/>
      <c r="BN2" s="106"/>
      <c r="BO2" s="106"/>
      <c r="BP2" s="105" t="s">
        <v>62</v>
      </c>
      <c r="BQ2" s="105"/>
      <c r="BR2" s="105"/>
      <c r="BS2" s="3"/>
    </row>
    <row r="3" spans="2:71" ht="20.25" customHeight="1">
      <c r="B3" s="86" t="s">
        <v>4</v>
      </c>
      <c r="C3" s="86"/>
      <c r="D3" s="86"/>
      <c r="E3" s="86"/>
      <c r="F3" s="86"/>
      <c r="G3" s="86"/>
      <c r="H3" s="86"/>
      <c r="I3" s="86"/>
      <c r="J3" s="86"/>
      <c r="K3" s="122" t="s">
        <v>73</v>
      </c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Z3" s="86" t="s">
        <v>2</v>
      </c>
      <c r="BA3" s="86"/>
      <c r="BB3" s="86"/>
      <c r="BC3" s="86"/>
      <c r="BD3" s="86"/>
      <c r="BE3" s="86"/>
      <c r="BF3" s="86"/>
      <c r="BG3" s="86"/>
      <c r="BH3" s="87"/>
      <c r="BI3" s="119" t="s">
        <v>64</v>
      </c>
      <c r="BJ3" s="120"/>
      <c r="BK3" s="120"/>
      <c r="BL3" s="120"/>
      <c r="BM3" s="120"/>
      <c r="BN3" s="120"/>
      <c r="BO3" s="120"/>
      <c r="BP3" s="120"/>
      <c r="BQ3" s="120"/>
      <c r="BR3" s="121"/>
      <c r="BS3" s="5"/>
    </row>
    <row r="4" spans="10:49" ht="13.5" customHeight="1">
      <c r="J4" s="6"/>
      <c r="K4" s="107" t="s">
        <v>3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</row>
    <row r="5" ht="5.25" customHeight="1"/>
    <row r="6" spans="2:71" ht="20.25" customHeight="1">
      <c r="B6" s="118" t="s">
        <v>48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7"/>
    </row>
    <row r="7" spans="2:71" ht="12.75" customHeight="1">
      <c r="B7" s="118" t="s">
        <v>72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7"/>
    </row>
    <row r="8" ht="6.75" customHeight="1"/>
    <row r="9" spans="41:71" ht="13.5" customHeight="1">
      <c r="AO9" s="110" t="s">
        <v>12</v>
      </c>
      <c r="AP9" s="110"/>
      <c r="AQ9" s="110"/>
      <c r="AR9" s="110"/>
      <c r="AS9" s="110"/>
      <c r="AT9" s="110"/>
      <c r="AU9" s="110"/>
      <c r="AV9" s="110"/>
      <c r="AW9" s="111" t="s">
        <v>5</v>
      </c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2"/>
      <c r="BI9" s="42">
        <v>1801004</v>
      </c>
      <c r="BJ9" s="108"/>
      <c r="BK9" s="108"/>
      <c r="BL9" s="108"/>
      <c r="BM9" s="108"/>
      <c r="BN9" s="108"/>
      <c r="BO9" s="108"/>
      <c r="BP9" s="108"/>
      <c r="BQ9" s="108"/>
      <c r="BR9" s="109"/>
      <c r="BS9" s="8"/>
    </row>
    <row r="10" ht="5.25" customHeight="1"/>
    <row r="11" spans="2:72" ht="25.5" customHeight="1">
      <c r="B11" s="88" t="s">
        <v>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35" t="s">
        <v>7</v>
      </c>
      <c r="AM11" s="35"/>
      <c r="AN11" s="35"/>
      <c r="AO11" s="35"/>
      <c r="AP11" s="35"/>
      <c r="AQ11" s="35" t="s">
        <v>8</v>
      </c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 t="s">
        <v>9</v>
      </c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9"/>
    </row>
    <row r="12" spans="2:72" ht="9.75" customHeight="1">
      <c r="B12" s="36">
        <v>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5">
        <v>2</v>
      </c>
      <c r="AM12" s="35"/>
      <c r="AN12" s="35"/>
      <c r="AO12" s="35"/>
      <c r="AP12" s="35"/>
      <c r="AQ12" s="37">
        <v>3</v>
      </c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9"/>
      <c r="BE12" s="35">
        <v>4</v>
      </c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5"/>
    </row>
    <row r="13" spans="2:72" ht="12" customHeight="1">
      <c r="B13" s="89" t="s">
        <v>13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1"/>
      <c r="AL13" s="58">
        <v>3000</v>
      </c>
      <c r="AM13" s="59"/>
      <c r="AN13" s="59"/>
      <c r="AO13" s="59"/>
      <c r="AP13" s="60"/>
      <c r="AQ13" s="51" t="s">
        <v>60</v>
      </c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3"/>
      <c r="BE13" s="51" t="s">
        <v>60</v>
      </c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3"/>
      <c r="BT13" s="5"/>
    </row>
    <row r="14" spans="2:72" ht="12" customHeight="1">
      <c r="B14" s="85" t="s">
        <v>14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7"/>
      <c r="AL14" s="65"/>
      <c r="AM14" s="66"/>
      <c r="AN14" s="66"/>
      <c r="AO14" s="66"/>
      <c r="AP14" s="67"/>
      <c r="AQ14" s="68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70"/>
      <c r="BE14" s="68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70"/>
      <c r="BT14" s="5"/>
    </row>
    <row r="15" spans="2:72" ht="13.5" customHeight="1">
      <c r="B15" s="78" t="s">
        <v>15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0"/>
      <c r="AL15" s="61"/>
      <c r="AM15" s="62"/>
      <c r="AN15" s="62"/>
      <c r="AO15" s="62"/>
      <c r="AP15" s="63"/>
      <c r="AQ15" s="54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6"/>
      <c r="BE15" s="54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6"/>
      <c r="BT15" s="5"/>
    </row>
    <row r="16" spans="2:72" ht="13.5" customHeight="1">
      <c r="B16" s="81" t="s">
        <v>16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41">
        <v>3005</v>
      </c>
      <c r="AM16" s="41"/>
      <c r="AN16" s="41"/>
      <c r="AO16" s="41"/>
      <c r="AP16" s="41"/>
      <c r="AQ16" s="45" t="s">
        <v>60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 t="s">
        <v>60</v>
      </c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5"/>
    </row>
    <row r="17" spans="2:72" ht="13.5" customHeight="1">
      <c r="B17" s="40" t="s">
        <v>17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1">
        <v>3006</v>
      </c>
      <c r="AM17" s="41"/>
      <c r="AN17" s="41"/>
      <c r="AO17" s="41"/>
      <c r="AP17" s="41"/>
      <c r="AQ17" s="45" t="s">
        <v>60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 t="s">
        <v>60</v>
      </c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5"/>
    </row>
    <row r="18" spans="2:72" ht="13.5" customHeight="1">
      <c r="B18" s="40" t="s">
        <v>18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1">
        <v>3010</v>
      </c>
      <c r="AM18" s="41"/>
      <c r="AN18" s="41"/>
      <c r="AO18" s="41"/>
      <c r="AP18" s="41"/>
      <c r="AQ18" s="45" t="s">
        <v>60</v>
      </c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 t="s">
        <v>60</v>
      </c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5"/>
    </row>
    <row r="19" spans="2:72" ht="13.5" customHeight="1">
      <c r="B19" s="44" t="s">
        <v>49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1">
        <v>3015</v>
      </c>
      <c r="AM19" s="41"/>
      <c r="AN19" s="41"/>
      <c r="AO19" s="41"/>
      <c r="AP19" s="41"/>
      <c r="AQ19" s="45" t="s">
        <v>60</v>
      </c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6" t="s">
        <v>60</v>
      </c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5"/>
    </row>
    <row r="20" spans="2:72" ht="13.5" customHeight="1">
      <c r="B20" s="44" t="s">
        <v>50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1">
        <v>3020</v>
      </c>
      <c r="AM20" s="41"/>
      <c r="AN20" s="41"/>
      <c r="AO20" s="41"/>
      <c r="AP20" s="41"/>
      <c r="AQ20" s="45" t="s">
        <v>60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6" t="s">
        <v>60</v>
      </c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5"/>
    </row>
    <row r="21" spans="2:72" ht="27" customHeight="1">
      <c r="B21" s="44" t="s">
        <v>65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1">
        <v>3025</v>
      </c>
      <c r="AM21" s="41"/>
      <c r="AN21" s="41"/>
      <c r="AO21" s="41"/>
      <c r="AP21" s="41"/>
      <c r="AQ21" s="45">
        <v>3</v>
      </c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6">
        <v>1</v>
      </c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5"/>
    </row>
    <row r="22" spans="2:72" ht="12" customHeight="1">
      <c r="B22" s="44" t="s">
        <v>66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1">
        <v>3050</v>
      </c>
      <c r="AM22" s="41"/>
      <c r="AN22" s="41"/>
      <c r="AO22" s="41"/>
      <c r="AP22" s="41"/>
      <c r="AQ22" s="45">
        <v>8390</v>
      </c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6">
        <v>8004</v>
      </c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5"/>
    </row>
    <row r="23" spans="2:72" ht="13.5" customHeight="1">
      <c r="B23" s="97" t="s">
        <v>19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9"/>
      <c r="AL23" s="42">
        <v>3095</v>
      </c>
      <c r="AM23" s="108"/>
      <c r="AN23" s="108"/>
      <c r="AO23" s="108"/>
      <c r="AP23" s="109"/>
      <c r="AQ23" s="71">
        <v>1698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72"/>
      <c r="BE23" s="71">
        <v>643</v>
      </c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72"/>
      <c r="BT23" s="5"/>
    </row>
    <row r="24" spans="2:72" ht="13.5" customHeight="1">
      <c r="B24" s="75" t="s">
        <v>20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7"/>
      <c r="AL24" s="58">
        <v>3100</v>
      </c>
      <c r="AM24" s="59"/>
      <c r="AN24" s="59"/>
      <c r="AO24" s="59"/>
      <c r="AP24" s="60"/>
      <c r="AQ24" s="51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10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11"/>
      <c r="BT24" s="5"/>
    </row>
    <row r="25" spans="2:72" ht="13.5" customHeight="1">
      <c r="B25" s="78" t="s">
        <v>21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80"/>
      <c r="AL25" s="61"/>
      <c r="AM25" s="62"/>
      <c r="AN25" s="62"/>
      <c r="AO25" s="62"/>
      <c r="AP25" s="63"/>
      <c r="AQ25" s="12" t="s">
        <v>58</v>
      </c>
      <c r="AR25" s="55">
        <v>2254</v>
      </c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13" t="s">
        <v>59</v>
      </c>
      <c r="BE25" s="12" t="s">
        <v>58</v>
      </c>
      <c r="BF25" s="69">
        <v>2178</v>
      </c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14" t="s">
        <v>59</v>
      </c>
      <c r="BT25" s="5"/>
    </row>
    <row r="26" spans="2:72" ht="13.5" customHeight="1">
      <c r="B26" s="81" t="s">
        <v>22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41">
        <v>3105</v>
      </c>
      <c r="AM26" s="41"/>
      <c r="AN26" s="41"/>
      <c r="AO26" s="41"/>
      <c r="AP26" s="42"/>
      <c r="AQ26" s="17" t="s">
        <v>58</v>
      </c>
      <c r="AR26" s="43">
        <v>815</v>
      </c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18" t="s">
        <v>59</v>
      </c>
      <c r="BE26" s="17" t="s">
        <v>58</v>
      </c>
      <c r="BF26" s="43">
        <v>850</v>
      </c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19" t="s">
        <v>59</v>
      </c>
      <c r="BT26" s="5"/>
    </row>
    <row r="27" spans="2:72" ht="13.5" customHeight="1">
      <c r="B27" s="40" t="s">
        <v>23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1">
        <v>3110</v>
      </c>
      <c r="AM27" s="41"/>
      <c r="AN27" s="41"/>
      <c r="AO27" s="41"/>
      <c r="AP27" s="42"/>
      <c r="AQ27" s="12" t="s">
        <v>58</v>
      </c>
      <c r="AR27" s="43">
        <v>402</v>
      </c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13" t="s">
        <v>59</v>
      </c>
      <c r="BE27" s="12" t="s">
        <v>58</v>
      </c>
      <c r="BF27" s="69">
        <v>429</v>
      </c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14" t="s">
        <v>59</v>
      </c>
      <c r="BT27" s="5"/>
    </row>
    <row r="28" spans="2:72" ht="13.5" customHeight="1">
      <c r="B28" s="40" t="s">
        <v>24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1">
        <v>3115</v>
      </c>
      <c r="AM28" s="41"/>
      <c r="AN28" s="41"/>
      <c r="AO28" s="41"/>
      <c r="AP28" s="42"/>
      <c r="AQ28" s="17" t="s">
        <v>58</v>
      </c>
      <c r="AR28" s="43" t="s">
        <v>60</v>
      </c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18" t="s">
        <v>59</v>
      </c>
      <c r="BE28" s="17" t="s">
        <v>58</v>
      </c>
      <c r="BF28" s="43" t="s">
        <v>60</v>
      </c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19" t="s">
        <v>59</v>
      </c>
      <c r="BT28" s="5"/>
    </row>
    <row r="29" spans="2:72" ht="13.5" customHeight="1">
      <c r="B29" s="40" t="s">
        <v>51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1">
        <v>3116</v>
      </c>
      <c r="AM29" s="41"/>
      <c r="AN29" s="41"/>
      <c r="AO29" s="41"/>
      <c r="AP29" s="42"/>
      <c r="AQ29" s="17" t="s">
        <v>58</v>
      </c>
      <c r="AR29" s="43">
        <v>125</v>
      </c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18" t="s">
        <v>59</v>
      </c>
      <c r="BE29" s="17" t="s">
        <v>58</v>
      </c>
      <c r="BF29" s="43">
        <v>888</v>
      </c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19" t="s">
        <v>59</v>
      </c>
      <c r="BT29" s="5"/>
    </row>
    <row r="30" spans="2:72" ht="13.5" customHeight="1">
      <c r="B30" s="40" t="s">
        <v>52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>
        <v>3117</v>
      </c>
      <c r="AM30" s="41"/>
      <c r="AN30" s="41"/>
      <c r="AO30" s="41"/>
      <c r="AP30" s="42"/>
      <c r="AQ30" s="17" t="s">
        <v>58</v>
      </c>
      <c r="AR30" s="43" t="s">
        <v>60</v>
      </c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18" t="s">
        <v>59</v>
      </c>
      <c r="BE30" s="17" t="s">
        <v>58</v>
      </c>
      <c r="BF30" s="43" t="s">
        <v>60</v>
      </c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19" t="s">
        <v>59</v>
      </c>
      <c r="BT30" s="5"/>
    </row>
    <row r="31" spans="2:72" ht="13.5" customHeight="1">
      <c r="B31" s="40" t="s">
        <v>53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1">
        <v>3118</v>
      </c>
      <c r="AM31" s="41"/>
      <c r="AN31" s="41"/>
      <c r="AO31" s="41"/>
      <c r="AP31" s="42"/>
      <c r="AQ31" s="17" t="s">
        <v>58</v>
      </c>
      <c r="AR31" s="43">
        <v>58</v>
      </c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18" t="s">
        <v>59</v>
      </c>
      <c r="BE31" s="17" t="s">
        <v>58</v>
      </c>
      <c r="BF31" s="43">
        <v>141</v>
      </c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19" t="s">
        <v>59</v>
      </c>
      <c r="BT31" s="5"/>
    </row>
    <row r="32" spans="2:72" ht="13.5" customHeight="1">
      <c r="B32" s="40" t="s">
        <v>61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1">
        <v>3135</v>
      </c>
      <c r="AM32" s="41"/>
      <c r="AN32" s="41"/>
      <c r="AO32" s="41"/>
      <c r="AP32" s="42"/>
      <c r="AQ32" s="17" t="s">
        <v>58</v>
      </c>
      <c r="AR32" s="43" t="s">
        <v>60</v>
      </c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18" t="s">
        <v>59</v>
      </c>
      <c r="BE32" s="17" t="s">
        <v>58</v>
      </c>
      <c r="BF32" s="43" t="s">
        <v>60</v>
      </c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19" t="s">
        <v>59</v>
      </c>
      <c r="BT32" s="5"/>
    </row>
    <row r="33" spans="2:72" ht="13.5" customHeight="1">
      <c r="B33" s="40" t="s">
        <v>68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1">
        <v>3140</v>
      </c>
      <c r="AM33" s="41"/>
      <c r="AN33" s="41"/>
      <c r="AO33" s="41"/>
      <c r="AP33" s="42"/>
      <c r="AQ33" s="17" t="s">
        <v>58</v>
      </c>
      <c r="AR33" s="43" t="s">
        <v>60</v>
      </c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18" t="s">
        <v>59</v>
      </c>
      <c r="BE33" s="17" t="s">
        <v>58</v>
      </c>
      <c r="BF33" s="43" t="s">
        <v>60</v>
      </c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19" t="s">
        <v>59</v>
      </c>
      <c r="BT33" s="5"/>
    </row>
    <row r="34" spans="2:72" ht="13.5" customHeight="1">
      <c r="B34" s="40" t="s">
        <v>54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1">
        <v>3145</v>
      </c>
      <c r="AM34" s="41"/>
      <c r="AN34" s="41"/>
      <c r="AO34" s="41"/>
      <c r="AP34" s="42"/>
      <c r="AQ34" s="17" t="s">
        <v>58</v>
      </c>
      <c r="AR34" s="43" t="s">
        <v>60</v>
      </c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18" t="s">
        <v>59</v>
      </c>
      <c r="BE34" s="17" t="s">
        <v>58</v>
      </c>
      <c r="BF34" s="43" t="s">
        <v>60</v>
      </c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19" t="s">
        <v>59</v>
      </c>
      <c r="BT34" s="5"/>
    </row>
    <row r="35" spans="2:72" ht="25.5" customHeight="1">
      <c r="B35" s="40" t="s">
        <v>67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1">
        <v>3150</v>
      </c>
      <c r="AM35" s="41"/>
      <c r="AN35" s="41"/>
      <c r="AO35" s="41"/>
      <c r="AP35" s="42"/>
      <c r="AQ35" s="17" t="s">
        <v>58</v>
      </c>
      <c r="AR35" s="43">
        <v>4360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18" t="s">
        <v>59</v>
      </c>
      <c r="BE35" s="17" t="s">
        <v>58</v>
      </c>
      <c r="BF35" s="43">
        <v>3046</v>
      </c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19" t="s">
        <v>59</v>
      </c>
      <c r="BT35" s="5"/>
    </row>
    <row r="36" spans="2:72" ht="13.5" customHeight="1">
      <c r="B36" s="40" t="s">
        <v>25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1">
        <v>3190</v>
      </c>
      <c r="AM36" s="41"/>
      <c r="AN36" s="41"/>
      <c r="AO36" s="41"/>
      <c r="AP36" s="42"/>
      <c r="AQ36" s="17" t="s">
        <v>58</v>
      </c>
      <c r="AR36" s="43">
        <v>1306</v>
      </c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18" t="s">
        <v>59</v>
      </c>
      <c r="BE36" s="17" t="s">
        <v>58</v>
      </c>
      <c r="BF36" s="43">
        <v>1076</v>
      </c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19" t="s">
        <v>59</v>
      </c>
      <c r="BT36" s="5"/>
    </row>
    <row r="37" spans="2:72" s="24" customFormat="1" ht="13.5" customHeight="1">
      <c r="B37" s="47" t="s">
        <v>26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35">
        <v>3195</v>
      </c>
      <c r="AM37" s="35"/>
      <c r="AN37" s="35"/>
      <c r="AO37" s="35"/>
      <c r="AP37" s="37"/>
      <c r="AQ37" s="20"/>
      <c r="AR37" s="48">
        <f>AQ21+AQ22+AQ23-AR25-AR26-AR27-AR29-AR35-AR36-AR31</f>
        <v>771</v>
      </c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21"/>
      <c r="BE37" s="20"/>
      <c r="BF37" s="48">
        <v>40</v>
      </c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22"/>
      <c r="BT37" s="23"/>
    </row>
    <row r="38" spans="2:72" ht="13.5" customHeight="1">
      <c r="B38" s="89" t="s">
        <v>57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1"/>
      <c r="AL38" s="65">
        <v>3200</v>
      </c>
      <c r="AM38" s="66"/>
      <c r="AN38" s="66"/>
      <c r="AO38" s="66"/>
      <c r="AP38" s="67"/>
      <c r="AQ38" s="68" t="s">
        <v>60</v>
      </c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70"/>
      <c r="BE38" s="68" t="s">
        <v>60</v>
      </c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70"/>
      <c r="BT38" s="5"/>
    </row>
    <row r="39" spans="2:72" ht="13.5" customHeight="1">
      <c r="B39" s="85" t="s">
        <v>27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3"/>
      <c r="AL39" s="65"/>
      <c r="AM39" s="66"/>
      <c r="AN39" s="66"/>
      <c r="AO39" s="66"/>
      <c r="AP39" s="67"/>
      <c r="AQ39" s="68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70"/>
      <c r="BE39" s="68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70"/>
      <c r="BT39" s="5"/>
    </row>
    <row r="40" spans="2:72" ht="13.5" customHeight="1">
      <c r="B40" s="82" t="s">
        <v>28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5"/>
      <c r="AL40" s="61"/>
      <c r="AM40" s="62"/>
      <c r="AN40" s="62"/>
      <c r="AO40" s="62"/>
      <c r="AP40" s="63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6"/>
      <c r="BE40" s="54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6"/>
      <c r="BT40" s="5"/>
    </row>
    <row r="41" spans="2:72" ht="13.5" customHeight="1">
      <c r="B41" s="96" t="s">
        <v>29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41">
        <v>3205</v>
      </c>
      <c r="AM41" s="41"/>
      <c r="AN41" s="41"/>
      <c r="AO41" s="41"/>
      <c r="AP41" s="41"/>
      <c r="AQ41" s="45" t="s">
        <v>60</v>
      </c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>
        <v>15</v>
      </c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5"/>
    </row>
    <row r="42" spans="2:72" ht="13.5" customHeight="1">
      <c r="B42" s="75" t="s">
        <v>30</v>
      </c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  <c r="AL42" s="58">
        <v>3215</v>
      </c>
      <c r="AM42" s="59"/>
      <c r="AN42" s="59"/>
      <c r="AO42" s="59"/>
      <c r="AP42" s="60"/>
      <c r="AQ42" s="51">
        <v>678</v>
      </c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3"/>
      <c r="BE42" s="51">
        <v>677</v>
      </c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"/>
    </row>
    <row r="43" spans="2:72" ht="13.5" customHeight="1">
      <c r="B43" s="82" t="s">
        <v>31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4"/>
      <c r="AL43" s="61"/>
      <c r="AM43" s="62"/>
      <c r="AN43" s="62"/>
      <c r="AO43" s="62"/>
      <c r="AP43" s="63"/>
      <c r="AQ43" s="54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6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6"/>
      <c r="BT43" s="5"/>
    </row>
    <row r="44" spans="2:72" ht="13.5" customHeight="1">
      <c r="B44" s="64" t="s">
        <v>32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41">
        <v>3220</v>
      </c>
      <c r="AM44" s="41"/>
      <c r="AN44" s="41"/>
      <c r="AO44" s="41"/>
      <c r="AP44" s="41"/>
      <c r="AQ44" s="45" t="s">
        <v>60</v>
      </c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 t="s">
        <v>60</v>
      </c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5"/>
    </row>
    <row r="45" spans="2:72" ht="13.5" customHeight="1">
      <c r="B45" s="40" t="s">
        <v>55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1">
        <v>3230</v>
      </c>
      <c r="AM45" s="41"/>
      <c r="AN45" s="41"/>
      <c r="AO45" s="41"/>
      <c r="AP45" s="41"/>
      <c r="AQ45" s="45">
        <v>3315</v>
      </c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>
        <v>662</v>
      </c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5"/>
    </row>
    <row r="46" spans="2:72" ht="13.5" customHeight="1">
      <c r="B46" s="44" t="s">
        <v>19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1">
        <v>3250</v>
      </c>
      <c r="AM46" s="41"/>
      <c r="AN46" s="41"/>
      <c r="AO46" s="41"/>
      <c r="AP46" s="41"/>
      <c r="AQ46" s="45">
        <v>64</v>
      </c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>
        <v>12</v>
      </c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5"/>
    </row>
    <row r="47" spans="2:72" ht="13.5" customHeight="1">
      <c r="B47" s="75" t="s">
        <v>33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7"/>
      <c r="AL47" s="58">
        <v>3255</v>
      </c>
      <c r="AM47" s="59"/>
      <c r="AN47" s="59"/>
      <c r="AO47" s="59"/>
      <c r="AP47" s="60"/>
      <c r="AQ47" s="51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3"/>
      <c r="BE47" s="51" t="s">
        <v>60</v>
      </c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"/>
    </row>
    <row r="48" spans="2:72" ht="13.5" customHeight="1">
      <c r="B48" s="82" t="s">
        <v>28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4"/>
      <c r="AL48" s="61"/>
      <c r="AM48" s="62"/>
      <c r="AN48" s="62"/>
      <c r="AO48" s="62"/>
      <c r="AP48" s="63"/>
      <c r="AQ48" s="15"/>
      <c r="AR48" s="55" t="s">
        <v>60</v>
      </c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16"/>
      <c r="BE48" s="54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6"/>
      <c r="BT48" s="5"/>
    </row>
    <row r="49" spans="2:72" ht="13.5" customHeight="1">
      <c r="B49" s="64" t="s">
        <v>29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41">
        <v>3260</v>
      </c>
      <c r="AM49" s="41"/>
      <c r="AN49" s="41"/>
      <c r="AO49" s="41"/>
      <c r="AP49" s="41"/>
      <c r="AQ49" s="17" t="s">
        <v>58</v>
      </c>
      <c r="AR49" s="43">
        <v>13</v>
      </c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19" t="s">
        <v>59</v>
      </c>
      <c r="BE49" s="17" t="s">
        <v>58</v>
      </c>
      <c r="BF49" s="43">
        <v>90</v>
      </c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19" t="s">
        <v>59</v>
      </c>
      <c r="BT49" s="5"/>
    </row>
    <row r="50" spans="2:72" ht="13.5" customHeight="1">
      <c r="B50" s="40" t="s">
        <v>56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1">
        <v>3275</v>
      </c>
      <c r="AM50" s="41"/>
      <c r="AN50" s="41"/>
      <c r="AO50" s="41"/>
      <c r="AP50" s="41"/>
      <c r="AQ50" s="17" t="s">
        <v>58</v>
      </c>
      <c r="AR50" s="43">
        <v>1411</v>
      </c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19" t="s">
        <v>59</v>
      </c>
      <c r="BE50" s="17"/>
      <c r="BF50" s="43">
        <v>1170</v>
      </c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19"/>
      <c r="BT50" s="5"/>
    </row>
    <row r="51" spans="2:72" ht="13.5" customHeight="1">
      <c r="B51" s="40" t="s">
        <v>34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1">
        <v>3290</v>
      </c>
      <c r="AM51" s="41"/>
      <c r="AN51" s="41"/>
      <c r="AO51" s="41"/>
      <c r="AP51" s="41"/>
      <c r="AQ51" s="17"/>
      <c r="AR51" s="43" t="s">
        <v>60</v>
      </c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19"/>
      <c r="BE51" s="17" t="s">
        <v>58</v>
      </c>
      <c r="BF51" s="43" t="s">
        <v>60</v>
      </c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19" t="s">
        <v>59</v>
      </c>
      <c r="BT51" s="5"/>
    </row>
    <row r="52" spans="2:72" ht="13.5" customHeight="1">
      <c r="B52" s="47" t="s">
        <v>35</v>
      </c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35">
        <v>3295</v>
      </c>
      <c r="AM52" s="35"/>
      <c r="AN52" s="35"/>
      <c r="AO52" s="35"/>
      <c r="AP52" s="35"/>
      <c r="AQ52" s="57">
        <f>AQ42+AQ45+AQ46-AR49-AR50</f>
        <v>2633</v>
      </c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>
        <v>106</v>
      </c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"/>
    </row>
    <row r="53" spans="2:72" ht="27.75" customHeight="1">
      <c r="B53" s="88" t="s">
        <v>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35" t="s">
        <v>7</v>
      </c>
      <c r="AM53" s="35"/>
      <c r="AN53" s="35"/>
      <c r="AO53" s="35"/>
      <c r="AP53" s="35"/>
      <c r="AQ53" s="35" t="s">
        <v>8</v>
      </c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 t="s">
        <v>9</v>
      </c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5"/>
    </row>
    <row r="54" spans="2:72" ht="13.5" customHeight="1">
      <c r="B54" s="36">
        <v>1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5">
        <v>2</v>
      </c>
      <c r="AM54" s="35"/>
      <c r="AN54" s="35"/>
      <c r="AO54" s="35"/>
      <c r="AP54" s="35"/>
      <c r="AQ54" s="37">
        <v>3</v>
      </c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9"/>
      <c r="BE54" s="35">
        <v>4</v>
      </c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5"/>
    </row>
    <row r="55" spans="2:72" ht="13.5" customHeight="1">
      <c r="B55" s="89" t="s">
        <v>36</v>
      </c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1"/>
      <c r="AL55" s="58">
        <v>3300</v>
      </c>
      <c r="AM55" s="59"/>
      <c r="AN55" s="59"/>
      <c r="AO55" s="59"/>
      <c r="AP55" s="60"/>
      <c r="AQ55" s="51" t="s">
        <v>60</v>
      </c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3"/>
      <c r="BE55" s="51" t="s">
        <v>60</v>
      </c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5"/>
    </row>
    <row r="56" spans="2:72" ht="11.25" customHeight="1">
      <c r="B56" s="85" t="s">
        <v>14</v>
      </c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7"/>
      <c r="AL56" s="65"/>
      <c r="AM56" s="66"/>
      <c r="AN56" s="66"/>
      <c r="AO56" s="66"/>
      <c r="AP56" s="67"/>
      <c r="AQ56" s="68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70"/>
      <c r="BE56" s="68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70"/>
      <c r="BT56" s="5"/>
    </row>
    <row r="57" spans="2:72" ht="12" customHeight="1">
      <c r="B57" s="78" t="s">
        <v>37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80"/>
      <c r="AL57" s="61"/>
      <c r="AM57" s="62"/>
      <c r="AN57" s="62"/>
      <c r="AO57" s="62"/>
      <c r="AP57" s="63"/>
      <c r="AQ57" s="54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6"/>
      <c r="BE57" s="54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6"/>
      <c r="BT57" s="5"/>
    </row>
    <row r="58" spans="2:72" ht="13.5" customHeight="1">
      <c r="B58" s="81" t="s">
        <v>38</v>
      </c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41">
        <v>3305</v>
      </c>
      <c r="AM58" s="41"/>
      <c r="AN58" s="41"/>
      <c r="AO58" s="41"/>
      <c r="AP58" s="41"/>
      <c r="AQ58" s="45" t="s">
        <v>60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 t="s">
        <v>60</v>
      </c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5"/>
    </row>
    <row r="59" spans="2:72" ht="13.5" customHeight="1">
      <c r="B59" s="44" t="s">
        <v>19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1">
        <v>3340</v>
      </c>
      <c r="AM59" s="41"/>
      <c r="AN59" s="41"/>
      <c r="AO59" s="41"/>
      <c r="AP59" s="41"/>
      <c r="AQ59" s="45" t="s">
        <v>60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 t="s">
        <v>60</v>
      </c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5"/>
    </row>
    <row r="60" spans="2:72" ht="13.5" customHeight="1">
      <c r="B60" s="75" t="s">
        <v>39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7"/>
      <c r="AL60" s="58">
        <v>3345</v>
      </c>
      <c r="AM60" s="59"/>
      <c r="AN60" s="59"/>
      <c r="AO60" s="59"/>
      <c r="AP60" s="60"/>
      <c r="AQ60" s="51" t="s">
        <v>60</v>
      </c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3"/>
      <c r="BE60" s="51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"/>
    </row>
    <row r="61" spans="2:72" ht="13.5" customHeight="1">
      <c r="B61" s="78" t="s">
        <v>40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80"/>
      <c r="AL61" s="61"/>
      <c r="AM61" s="62"/>
      <c r="AN61" s="62"/>
      <c r="AO61" s="62"/>
      <c r="AP61" s="63"/>
      <c r="AQ61" s="15"/>
      <c r="AR61" s="55" t="s">
        <v>60</v>
      </c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16"/>
      <c r="BE61" s="15"/>
      <c r="BF61" s="55" t="s">
        <v>60</v>
      </c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16"/>
      <c r="BT61" s="5"/>
    </row>
    <row r="62" spans="2:72" ht="13.5" customHeight="1">
      <c r="B62" s="81" t="s">
        <v>41</v>
      </c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41">
        <v>3350</v>
      </c>
      <c r="AM62" s="41"/>
      <c r="AN62" s="41"/>
      <c r="AO62" s="41"/>
      <c r="AP62" s="41"/>
      <c r="AQ62" s="15" t="s">
        <v>58</v>
      </c>
      <c r="AR62" s="55" t="s">
        <v>60</v>
      </c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16" t="s">
        <v>59</v>
      </c>
      <c r="BE62" s="17" t="s">
        <v>58</v>
      </c>
      <c r="BF62" s="43" t="s">
        <v>60</v>
      </c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19" t="s">
        <v>59</v>
      </c>
      <c r="BT62" s="5"/>
    </row>
    <row r="63" spans="2:72" ht="13.5" customHeight="1">
      <c r="B63" s="40" t="s">
        <v>42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1">
        <v>3355</v>
      </c>
      <c r="AM63" s="41"/>
      <c r="AN63" s="41"/>
      <c r="AO63" s="41"/>
      <c r="AP63" s="41"/>
      <c r="AQ63" s="17"/>
      <c r="AR63" s="43" t="s">
        <v>60</v>
      </c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18"/>
      <c r="BE63" s="17" t="s">
        <v>58</v>
      </c>
      <c r="BF63" s="43" t="s">
        <v>60</v>
      </c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19" t="s">
        <v>59</v>
      </c>
      <c r="BT63" s="5"/>
    </row>
    <row r="64" spans="2:72" ht="13.5" customHeight="1">
      <c r="B64" s="40" t="s">
        <v>34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1">
        <v>3390</v>
      </c>
      <c r="AM64" s="41"/>
      <c r="AN64" s="41"/>
      <c r="AO64" s="41"/>
      <c r="AP64" s="41"/>
      <c r="AQ64" s="17"/>
      <c r="AR64" s="43" t="s">
        <v>60</v>
      </c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18"/>
      <c r="BE64" s="17" t="s">
        <v>58</v>
      </c>
      <c r="BF64" s="43" t="s">
        <v>60</v>
      </c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19" t="s">
        <v>59</v>
      </c>
      <c r="BT64" s="5"/>
    </row>
    <row r="65" spans="2:72" ht="13.5" customHeight="1">
      <c r="B65" s="47" t="s">
        <v>43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35">
        <v>3395</v>
      </c>
      <c r="AM65" s="35"/>
      <c r="AN65" s="35"/>
      <c r="AO65" s="35"/>
      <c r="AP65" s="35"/>
      <c r="AQ65" s="49" t="s">
        <v>60</v>
      </c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50"/>
      <c r="BE65" s="49" t="s">
        <v>60</v>
      </c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50"/>
      <c r="BT65" s="5"/>
    </row>
    <row r="66" spans="2:72" ht="13.5" customHeight="1">
      <c r="B66" s="47" t="s">
        <v>44</v>
      </c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35">
        <v>3400</v>
      </c>
      <c r="AM66" s="35"/>
      <c r="AN66" s="35"/>
      <c r="AO66" s="35"/>
      <c r="AP66" s="35"/>
      <c r="AQ66" s="49">
        <f>AQ52+AR37</f>
        <v>3404</v>
      </c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50"/>
      <c r="BE66" s="49">
        <v>146</v>
      </c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50"/>
      <c r="BT66" s="5"/>
    </row>
    <row r="67" spans="2:72" s="24" customFormat="1" ht="13.5" customHeight="1">
      <c r="B67" s="47" t="s">
        <v>45</v>
      </c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35">
        <v>3405</v>
      </c>
      <c r="AM67" s="35"/>
      <c r="AN67" s="35"/>
      <c r="AO67" s="35"/>
      <c r="AP67" s="35"/>
      <c r="AQ67" s="113">
        <f>BE69</f>
        <v>4431</v>
      </c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>
        <v>4285</v>
      </c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23"/>
    </row>
    <row r="68" spans="2:72" ht="13.5" customHeight="1">
      <c r="B68" s="40" t="s">
        <v>46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1">
        <v>3410</v>
      </c>
      <c r="AM68" s="41"/>
      <c r="AN68" s="41"/>
      <c r="AO68" s="41"/>
      <c r="AP68" s="41"/>
      <c r="AQ68" s="114" t="s">
        <v>60</v>
      </c>
      <c r="AR68" s="114"/>
      <c r="AS68" s="114"/>
      <c r="AT68" s="114"/>
      <c r="AU68" s="114"/>
      <c r="AV68" s="114"/>
      <c r="AW68" s="114"/>
      <c r="AX68" s="114"/>
      <c r="AY68" s="114"/>
      <c r="AZ68" s="114"/>
      <c r="BA68" s="114"/>
      <c r="BB68" s="114"/>
      <c r="BC68" s="114"/>
      <c r="BD68" s="114"/>
      <c r="BE68" s="114" t="s">
        <v>60</v>
      </c>
      <c r="BF68" s="114"/>
      <c r="BG68" s="114"/>
      <c r="BH68" s="114"/>
      <c r="BI68" s="114"/>
      <c r="BJ68" s="114"/>
      <c r="BK68" s="114"/>
      <c r="BL68" s="114"/>
      <c r="BM68" s="114"/>
      <c r="BN68" s="114"/>
      <c r="BO68" s="114"/>
      <c r="BP68" s="114"/>
      <c r="BQ68" s="114"/>
      <c r="BR68" s="114"/>
      <c r="BS68" s="114"/>
      <c r="BT68" s="5"/>
    </row>
    <row r="69" spans="2:72" ht="13.5" customHeight="1">
      <c r="B69" s="40" t="s">
        <v>47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1">
        <v>3415</v>
      </c>
      <c r="AM69" s="41"/>
      <c r="AN69" s="41"/>
      <c r="AO69" s="41"/>
      <c r="AP69" s="41"/>
      <c r="AQ69" s="49">
        <f>AQ66+AQ67</f>
        <v>7835</v>
      </c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50"/>
      <c r="BE69" s="49">
        <f>BE66+BE67</f>
        <v>4431</v>
      </c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50"/>
      <c r="BT69" s="5"/>
    </row>
    <row r="70" spans="2:72" ht="6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</row>
    <row r="71" spans="1:71" ht="12.75" customHeight="1">
      <c r="A71" s="73" t="s">
        <v>10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116" t="s">
        <v>69</v>
      </c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</row>
    <row r="72" spans="1:71" ht="13.5" customHeight="1">
      <c r="A72" s="25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</row>
    <row r="73" spans="1:71" ht="13.5" customHeight="1">
      <c r="A73" s="74" t="s">
        <v>11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116" t="s">
        <v>70</v>
      </c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7"/>
      <c r="BQ73" s="117"/>
      <c r="BR73" s="117"/>
      <c r="BS73" s="117"/>
    </row>
    <row r="74" spans="1:72" ht="13.5" customHeight="1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  <c r="AT74" s="115"/>
      <c r="AU74" s="115"/>
      <c r="AV74" s="115"/>
      <c r="AW74" s="115"/>
      <c r="AX74" s="115"/>
      <c r="AY74" s="115"/>
      <c r="AZ74" s="115"/>
      <c r="BA74" s="115"/>
      <c r="BB74" s="115"/>
      <c r="BC74" s="115"/>
      <c r="BD74" s="115"/>
      <c r="BE74" s="115"/>
      <c r="BF74" s="115"/>
      <c r="BG74" s="115"/>
      <c r="BH74" s="115"/>
      <c r="BI74" s="115"/>
      <c r="BJ74" s="115"/>
      <c r="BK74" s="115"/>
      <c r="BL74" s="115"/>
      <c r="BM74" s="115"/>
      <c r="BN74" s="115"/>
      <c r="BO74" s="115"/>
      <c r="BP74" s="115"/>
      <c r="BQ74" s="115"/>
      <c r="BR74" s="115"/>
      <c r="BS74" s="115"/>
      <c r="BT74" s="115"/>
    </row>
    <row r="75" spans="2:72" ht="13.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5"/>
    </row>
    <row r="76" spans="2:72" ht="13.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5"/>
    </row>
    <row r="77" spans="2:72" ht="13.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5"/>
    </row>
    <row r="78" spans="2:72" ht="13.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5"/>
    </row>
    <row r="79" spans="2:72" ht="13.5" customHeight="1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8"/>
      <c r="AU79" s="28"/>
      <c r="AV79" s="28"/>
      <c r="AW79" s="2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5"/>
    </row>
    <row r="80" spans="2:72" ht="13.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5"/>
    </row>
    <row r="81" spans="2:72" ht="13.5" customHeight="1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8"/>
      <c r="AU81" s="28"/>
      <c r="AV81" s="28"/>
      <c r="AW81" s="2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5"/>
    </row>
    <row r="82" spans="2:72" ht="13.5" customHeight="1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8"/>
      <c r="AU82" s="28"/>
      <c r="AV82" s="28"/>
      <c r="AW82" s="2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5"/>
    </row>
    <row r="83" spans="2:72" ht="13.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</row>
    <row r="84" spans="2:72" ht="13.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5"/>
    </row>
    <row r="85" spans="2:72" ht="13.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</row>
    <row r="86" spans="2:72" ht="13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5"/>
    </row>
    <row r="87" spans="2:72" ht="13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5"/>
    </row>
    <row r="88" spans="2:72" ht="13.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3"/>
      <c r="AU88" s="3"/>
      <c r="AV88" s="3"/>
      <c r="AW88" s="3"/>
      <c r="AX88" s="29"/>
      <c r="AY88" s="29"/>
      <c r="AZ88" s="29"/>
      <c r="BA88" s="29"/>
      <c r="BB88" s="29"/>
      <c r="BC88" s="29"/>
      <c r="BD88" s="29"/>
      <c r="BE88" s="29"/>
      <c r="BF88" s="29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5"/>
    </row>
    <row r="89" spans="2:72" ht="13.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3"/>
      <c r="AU89" s="3"/>
      <c r="AV89" s="3"/>
      <c r="AW89" s="3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5"/>
    </row>
    <row r="90" spans="2:72" ht="13.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3"/>
      <c r="AU90" s="3"/>
      <c r="AV90" s="3"/>
      <c r="AW90" s="3"/>
      <c r="AX90" s="29"/>
      <c r="AY90" s="29"/>
      <c r="AZ90" s="29"/>
      <c r="BA90" s="29"/>
      <c r="BB90" s="29"/>
      <c r="BC90" s="29"/>
      <c r="BD90" s="29"/>
      <c r="BE90" s="29"/>
      <c r="BF90" s="29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5"/>
    </row>
    <row r="91" spans="2:72" ht="13.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3"/>
      <c r="AU91" s="3"/>
      <c r="AV91" s="3"/>
      <c r="AW91" s="3"/>
      <c r="AX91" s="29"/>
      <c r="AY91" s="29"/>
      <c r="AZ91" s="29"/>
      <c r="BA91" s="29"/>
      <c r="BB91" s="29"/>
      <c r="BC91" s="29"/>
      <c r="BD91" s="29"/>
      <c r="BE91" s="29"/>
      <c r="BF91" s="29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5"/>
    </row>
    <row r="92" spans="2:72" ht="13.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3"/>
      <c r="AU92" s="3"/>
      <c r="AV92" s="3"/>
      <c r="AW92" s="3"/>
      <c r="AX92" s="29"/>
      <c r="AY92" s="29"/>
      <c r="AZ92" s="29"/>
      <c r="BA92" s="29"/>
      <c r="BB92" s="29"/>
      <c r="BC92" s="29"/>
      <c r="BD92" s="29"/>
      <c r="BE92" s="29"/>
      <c r="BF92" s="29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5"/>
    </row>
    <row r="93" spans="2:72" ht="13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31"/>
      <c r="AU93" s="31"/>
      <c r="AV93" s="31"/>
      <c r="AW93" s="31"/>
      <c r="AX93" s="29"/>
      <c r="AY93" s="29"/>
      <c r="AZ93" s="29"/>
      <c r="BA93" s="29"/>
      <c r="BB93" s="29"/>
      <c r="BC93" s="29"/>
      <c r="BD93" s="29"/>
      <c r="BE93" s="29"/>
      <c r="BF93" s="29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5"/>
    </row>
    <row r="94" spans="2:72" ht="13.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</row>
    <row r="95" spans="2:72" ht="13.5" customHeight="1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5"/>
    </row>
    <row r="96" spans="2:72" ht="13.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</row>
    <row r="97" spans="2:72" ht="13.5" customHeight="1"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5"/>
    </row>
    <row r="98" spans="2:72" ht="13.5" customHeight="1"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5"/>
    </row>
    <row r="99" spans="2:72" ht="13.5" customHeight="1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5"/>
    </row>
    <row r="100" spans="2:72" ht="13.5" customHeight="1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5"/>
    </row>
    <row r="101" spans="2:72" ht="13.5" customHeight="1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5"/>
    </row>
    <row r="102" spans="2:72" ht="13.5" customHeight="1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5"/>
    </row>
    <row r="103" spans="2:72" ht="13.5" customHeight="1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5"/>
    </row>
    <row r="104" spans="2:72" ht="13.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</row>
    <row r="105" spans="2:72" ht="13.5" customHeight="1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</row>
    <row r="106" spans="2:72" ht="13.5" customHeight="1">
      <c r="B106" s="33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</row>
    <row r="107" spans="2:72" ht="13.5" customHeight="1"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</row>
    <row r="108" spans="2:72" ht="13.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</row>
    <row r="109" spans="2:72" ht="13.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</row>
    <row r="110" spans="2:72" ht="13.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</row>
    <row r="111" spans="2:72" ht="13.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</row>
    <row r="112" spans="2:72" ht="13.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</row>
    <row r="113" spans="2:72" ht="13.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</row>
    <row r="114" spans="2:72" ht="13.5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</row>
    <row r="115" spans="2:72" ht="13.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</row>
    <row r="116" spans="2:72" ht="13.5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</row>
    <row r="117" spans="2:72" ht="13.5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</row>
    <row r="118" spans="2:72" ht="13.5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</row>
    <row r="119" spans="2:72" ht="13.5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</row>
    <row r="120" spans="2:72" ht="13.5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</row>
    <row r="121" spans="2:72" ht="13.5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</row>
    <row r="122" spans="2:72" ht="13.5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</row>
    <row r="123" spans="2:72" ht="13.5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</row>
    <row r="124" spans="2:72" ht="13.5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</row>
    <row r="125" spans="2:72" ht="13.5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</row>
    <row r="126" spans="2:72" ht="13.5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</row>
    <row r="127" spans="2:72" ht="13.5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</row>
    <row r="128" spans="2:72" ht="13.5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</row>
    <row r="129" spans="2:72" ht="13.5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</row>
    <row r="130" spans="2:72" ht="13.5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</row>
    <row r="131" spans="2:72" ht="13.5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</row>
    <row r="132" spans="2:72" ht="13.5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</row>
    <row r="133" spans="2:72" ht="13.5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</row>
    <row r="134" spans="2:72" ht="13.5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</row>
    <row r="135" spans="2:72" ht="13.5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</row>
    <row r="136" spans="2:72" ht="13.5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</row>
    <row r="137" spans="2:72" ht="13.5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</row>
    <row r="138" spans="2:72" ht="13.5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</row>
    <row r="139" spans="2:72" ht="13.5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</row>
    <row r="140" spans="2:72" ht="13.5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</row>
    <row r="141" spans="2:72" ht="13.5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</row>
    <row r="142" spans="2:72" ht="13.5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</row>
    <row r="143" spans="2:72" ht="13.5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</row>
    <row r="144" spans="2:72" ht="13.5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</row>
    <row r="145" spans="2:72" ht="13.5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</row>
    <row r="146" spans="2:72" ht="13.5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</row>
    <row r="147" spans="2:72" ht="13.5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</row>
    <row r="148" spans="2:72" ht="13.5" customHeight="1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</row>
    <row r="149" spans="2:72" ht="13.5" customHeight="1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</row>
    <row r="150" spans="2:72" ht="13.5" customHeight="1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</row>
    <row r="151" spans="2:72" ht="13.5" customHeight="1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</row>
    <row r="152" spans="2:72" ht="13.5" customHeight="1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</row>
    <row r="153" spans="2:72" ht="13.5" customHeight="1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</row>
    <row r="154" spans="2:72" ht="13.5" customHeight="1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</row>
    <row r="155" spans="2:72" ht="13.5" customHeight="1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</row>
    <row r="156" spans="2:72" ht="13.5" customHeight="1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</row>
    <row r="157" spans="2:72" ht="13.5" customHeight="1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</row>
    <row r="158" spans="2:72" ht="13.5" customHeight="1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</row>
    <row r="159" spans="2:72" ht="13.5" customHeight="1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</row>
    <row r="160" spans="2:72" ht="13.5" customHeight="1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</row>
    <row r="161" spans="2:72" ht="13.5" customHeight="1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</row>
    <row r="162" spans="2:72" ht="13.5" customHeight="1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</row>
    <row r="163" spans="2:72" ht="13.5" customHeight="1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</row>
    <row r="164" spans="2:72" ht="13.5" customHeight="1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</row>
    <row r="165" spans="2:72" ht="13.5" customHeight="1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</row>
    <row r="166" spans="2:72" ht="13.5" customHeight="1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</row>
    <row r="167" spans="2:72" ht="13.5" customHeight="1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</row>
    <row r="168" spans="2:72" ht="13.5" customHeight="1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</row>
    <row r="169" spans="2:72" ht="13.5" customHeight="1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</row>
    <row r="170" spans="2:72" ht="13.5" customHeight="1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</row>
    <row r="171" spans="2:72" ht="13.5" customHeight="1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</row>
    <row r="172" spans="2:72" ht="13.5" customHeight="1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</row>
    <row r="173" spans="2:72" ht="13.5" customHeight="1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</row>
    <row r="174" spans="2:72" ht="13.5" customHeight="1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</row>
    <row r="175" spans="2:72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</row>
  </sheetData>
  <sheetProtection/>
  <mergeCells count="232">
    <mergeCell ref="A74:P74"/>
    <mergeCell ref="Q74:BT74"/>
    <mergeCell ref="AR62:BC62"/>
    <mergeCell ref="BF49:BR49"/>
    <mergeCell ref="BF50:BR50"/>
    <mergeCell ref="BF51:BR51"/>
    <mergeCell ref="AQ60:BD60"/>
    <mergeCell ref="P71:BS71"/>
    <mergeCell ref="P73:BS73"/>
    <mergeCell ref="AL59:AP59"/>
    <mergeCell ref="AR26:BC26"/>
    <mergeCell ref="AR27:BC27"/>
    <mergeCell ref="AR28:BC28"/>
    <mergeCell ref="AR31:BC31"/>
    <mergeCell ref="AL31:AP31"/>
    <mergeCell ref="AL34:AP34"/>
    <mergeCell ref="AL26:AP26"/>
    <mergeCell ref="AL28:AP28"/>
    <mergeCell ref="AR29:BC29"/>
    <mergeCell ref="B11:AK11"/>
    <mergeCell ref="B12:AK12"/>
    <mergeCell ref="B13:AK13"/>
    <mergeCell ref="B14:AK14"/>
    <mergeCell ref="B15:AK15"/>
    <mergeCell ref="B18:AK18"/>
    <mergeCell ref="B16:AK16"/>
    <mergeCell ref="B17:AK17"/>
    <mergeCell ref="AL46:AP46"/>
    <mergeCell ref="AL49:AP49"/>
    <mergeCell ref="AL50:AP50"/>
    <mergeCell ref="AL51:AP51"/>
    <mergeCell ref="AL52:AP52"/>
    <mergeCell ref="AL58:AP58"/>
    <mergeCell ref="AL47:AP48"/>
    <mergeCell ref="AL11:AP11"/>
    <mergeCell ref="AL12:AP12"/>
    <mergeCell ref="AL16:AP16"/>
    <mergeCell ref="AL17:AP17"/>
    <mergeCell ref="AL18:AP18"/>
    <mergeCell ref="AL23:AP23"/>
    <mergeCell ref="AL20:AP20"/>
    <mergeCell ref="AQ45:BD45"/>
    <mergeCell ref="AQ46:BD46"/>
    <mergeCell ref="AL66:AP66"/>
    <mergeCell ref="AR61:BC61"/>
    <mergeCell ref="AQ69:BD69"/>
    <mergeCell ref="AR48:BC48"/>
    <mergeCell ref="AL64:AP64"/>
    <mergeCell ref="AL65:AP65"/>
    <mergeCell ref="AL69:AP69"/>
    <mergeCell ref="AL68:AP68"/>
    <mergeCell ref="AQ68:BD68"/>
    <mergeCell ref="AQ65:BD65"/>
    <mergeCell ref="AQ66:BD66"/>
    <mergeCell ref="AQ67:BD67"/>
    <mergeCell ref="AR63:BC63"/>
    <mergeCell ref="AR64:BC64"/>
    <mergeCell ref="AL38:AP40"/>
    <mergeCell ref="AQ47:BD47"/>
    <mergeCell ref="AL45:AP45"/>
    <mergeCell ref="AL55:AP57"/>
    <mergeCell ref="AR49:BC49"/>
    <mergeCell ref="AR51:BC51"/>
    <mergeCell ref="AR50:BC50"/>
    <mergeCell ref="AQ44:BD44"/>
    <mergeCell ref="AL44:AP44"/>
    <mergeCell ref="AQ52:BD52"/>
    <mergeCell ref="BE69:BS69"/>
    <mergeCell ref="BE55:BS57"/>
    <mergeCell ref="BE66:BS66"/>
    <mergeCell ref="BE67:BS67"/>
    <mergeCell ref="BE68:BS68"/>
    <mergeCell ref="BF63:BR63"/>
    <mergeCell ref="BF64:BR64"/>
    <mergeCell ref="BF61:BR61"/>
    <mergeCell ref="BE60:BS60"/>
    <mergeCell ref="BE41:BS41"/>
    <mergeCell ref="BE38:BS40"/>
    <mergeCell ref="BE46:BS46"/>
    <mergeCell ref="AQ11:BD11"/>
    <mergeCell ref="AQ12:BD12"/>
    <mergeCell ref="AQ16:BD16"/>
    <mergeCell ref="AQ17:BD17"/>
    <mergeCell ref="AQ18:BD18"/>
    <mergeCell ref="AQ23:BD23"/>
    <mergeCell ref="AQ38:BD40"/>
    <mergeCell ref="BE11:BS11"/>
    <mergeCell ref="BE12:BS12"/>
    <mergeCell ref="BE17:BS17"/>
    <mergeCell ref="BE18:BS18"/>
    <mergeCell ref="BE16:BS16"/>
    <mergeCell ref="BE44:BS44"/>
    <mergeCell ref="BF26:BR26"/>
    <mergeCell ref="BF27:BR27"/>
    <mergeCell ref="BF28:BR28"/>
    <mergeCell ref="BF31:BR31"/>
    <mergeCell ref="K4:AW4"/>
    <mergeCell ref="B6:BR6"/>
    <mergeCell ref="B7:BR7"/>
    <mergeCell ref="BI9:BR9"/>
    <mergeCell ref="AO9:AV9"/>
    <mergeCell ref="AW9:BH9"/>
    <mergeCell ref="BI2:BK2"/>
    <mergeCell ref="BI1:BR1"/>
    <mergeCell ref="BI3:BR3"/>
    <mergeCell ref="B2:BH2"/>
    <mergeCell ref="AZ3:BH3"/>
    <mergeCell ref="B3:J3"/>
    <mergeCell ref="K3:AW3"/>
    <mergeCell ref="BP2:BR2"/>
    <mergeCell ref="BL2:BO2"/>
    <mergeCell ref="B40:AK40"/>
    <mergeCell ref="B41:AK41"/>
    <mergeCell ref="B23:AK23"/>
    <mergeCell ref="B24:AK24"/>
    <mergeCell ref="B25:AK25"/>
    <mergeCell ref="B26:AK26"/>
    <mergeCell ref="B27:AK27"/>
    <mergeCell ref="B28:AK28"/>
    <mergeCell ref="B31:AK31"/>
    <mergeCell ref="B34:AK34"/>
    <mergeCell ref="B38:AK38"/>
    <mergeCell ref="B39:AK39"/>
    <mergeCell ref="B52:AK52"/>
    <mergeCell ref="B55:AK55"/>
    <mergeCell ref="B42:AK42"/>
    <mergeCell ref="B43:AK43"/>
    <mergeCell ref="B44:AK44"/>
    <mergeCell ref="B45:AK45"/>
    <mergeCell ref="B46:AK46"/>
    <mergeCell ref="B47:AK47"/>
    <mergeCell ref="B50:AK50"/>
    <mergeCell ref="B51:AK51"/>
    <mergeCell ref="B56:AK56"/>
    <mergeCell ref="B57:AK57"/>
    <mergeCell ref="B58:AK58"/>
    <mergeCell ref="B59:AK59"/>
    <mergeCell ref="B53:AK53"/>
    <mergeCell ref="B68:AK68"/>
    <mergeCell ref="B69:AK69"/>
    <mergeCell ref="B66:AK66"/>
    <mergeCell ref="B67:AK67"/>
    <mergeCell ref="B64:AK64"/>
    <mergeCell ref="B65:AK65"/>
    <mergeCell ref="A71:O71"/>
    <mergeCell ref="A73:O73"/>
    <mergeCell ref="BE42:BS43"/>
    <mergeCell ref="AL41:AP41"/>
    <mergeCell ref="AQ41:BD41"/>
    <mergeCell ref="B60:AK60"/>
    <mergeCell ref="B61:AK61"/>
    <mergeCell ref="B62:AK62"/>
    <mergeCell ref="B63:AK63"/>
    <mergeCell ref="B48:AK48"/>
    <mergeCell ref="B49:AK49"/>
    <mergeCell ref="AL13:AP15"/>
    <mergeCell ref="AQ13:BD15"/>
    <mergeCell ref="BE13:BS15"/>
    <mergeCell ref="AL24:AP25"/>
    <mergeCell ref="BF25:BR25"/>
    <mergeCell ref="BE23:BS23"/>
    <mergeCell ref="AQ24:BD24"/>
    <mergeCell ref="AR25:BC25"/>
    <mergeCell ref="BF24:BR24"/>
    <mergeCell ref="AL62:AP62"/>
    <mergeCell ref="AL63:AP63"/>
    <mergeCell ref="AQ58:BD58"/>
    <mergeCell ref="BE52:BS52"/>
    <mergeCell ref="AL42:AP43"/>
    <mergeCell ref="AQ42:BD43"/>
    <mergeCell ref="AL60:AP61"/>
    <mergeCell ref="AL53:AP53"/>
    <mergeCell ref="AQ53:BD53"/>
    <mergeCell ref="AQ55:BD57"/>
    <mergeCell ref="AR34:BC34"/>
    <mergeCell ref="BF34:BR34"/>
    <mergeCell ref="B19:AK19"/>
    <mergeCell ref="AL19:AP19"/>
    <mergeCell ref="AQ19:BD19"/>
    <mergeCell ref="BE19:BS19"/>
    <mergeCell ref="B29:AK29"/>
    <mergeCell ref="AL29:AP29"/>
    <mergeCell ref="B20:AK20"/>
    <mergeCell ref="BF29:BR29"/>
    <mergeCell ref="AQ20:BD20"/>
    <mergeCell ref="BE20:BS20"/>
    <mergeCell ref="AL27:AP27"/>
    <mergeCell ref="AL67:AP67"/>
    <mergeCell ref="BE65:BS65"/>
    <mergeCell ref="BE58:BS58"/>
    <mergeCell ref="BE59:BS59"/>
    <mergeCell ref="AQ59:BD59"/>
    <mergeCell ref="BF62:BR62"/>
    <mergeCell ref="BE47:BS48"/>
    <mergeCell ref="B32:AK32"/>
    <mergeCell ref="AL32:AP32"/>
    <mergeCell ref="AR32:BC32"/>
    <mergeCell ref="BF32:BR32"/>
    <mergeCell ref="B30:AK30"/>
    <mergeCell ref="AL30:AP30"/>
    <mergeCell ref="AR30:BC30"/>
    <mergeCell ref="BF30:BR30"/>
    <mergeCell ref="AQ22:BD22"/>
    <mergeCell ref="BE22:BS22"/>
    <mergeCell ref="B37:AK37"/>
    <mergeCell ref="AL37:AP37"/>
    <mergeCell ref="AR37:BC37"/>
    <mergeCell ref="BF37:BR37"/>
    <mergeCell ref="B36:AK36"/>
    <mergeCell ref="AL36:AP36"/>
    <mergeCell ref="AR36:BC36"/>
    <mergeCell ref="BF36:BR36"/>
    <mergeCell ref="B33:AK33"/>
    <mergeCell ref="AL33:AP33"/>
    <mergeCell ref="AR33:BC33"/>
    <mergeCell ref="BF33:BR33"/>
    <mergeCell ref="B21:AK21"/>
    <mergeCell ref="AL21:AP21"/>
    <mergeCell ref="AQ21:BD21"/>
    <mergeCell ref="BE21:BS21"/>
    <mergeCell ref="B22:AK22"/>
    <mergeCell ref="AL22:AP22"/>
    <mergeCell ref="BE53:BS53"/>
    <mergeCell ref="B54:AK54"/>
    <mergeCell ref="AL54:AP54"/>
    <mergeCell ref="AQ54:BD54"/>
    <mergeCell ref="BE54:BS54"/>
    <mergeCell ref="B35:AK35"/>
    <mergeCell ref="AL35:AP35"/>
    <mergeCell ref="AR35:BC35"/>
    <mergeCell ref="BF35:BR35"/>
    <mergeCell ref="BE45:BS45"/>
  </mergeCells>
  <printOptions/>
  <pageMargins left="0.7086614173228347" right="0.31496062992125984" top="1.141732283464567" bottom="0.9448818897637796" header="0.5118110236220472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Олена</dc:creator>
  <cp:keywords/>
  <dc:description/>
  <cp:lastModifiedBy>Олена</cp:lastModifiedBy>
  <cp:lastPrinted>2015-04-08T12:48:23Z</cp:lastPrinted>
  <dcterms:created xsi:type="dcterms:W3CDTF">2014-03-28T14:28:45Z</dcterms:created>
  <dcterms:modified xsi:type="dcterms:W3CDTF">2015-04-08T12:48:39Z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152860877</vt:i4>
  </property>
  <property fmtid="{D5CDD505-2E9C-101B-9397-08002B2CF9AE}" pid="3" name="_EmailSubject">
    <vt:lpwstr>срочная работа=)</vt:lpwstr>
  </property>
  <property fmtid="{D5CDD505-2E9C-101B-9397-08002B2CF9AE}" pid="4" name="_AuthorEmail">
    <vt:lpwstr>o.kisil@dinai.kiev.ua</vt:lpwstr>
  </property>
  <property fmtid="{D5CDD505-2E9C-101B-9397-08002B2CF9AE}" pid="5" name="_AuthorEmailDisplayName">
    <vt:lpwstr>Oksana</vt:lpwstr>
  </property>
  <property fmtid="{D5CDD505-2E9C-101B-9397-08002B2CF9AE}" pid="6" name="_ReviewingToolsShownOnce">
    <vt:lpwstr/>
  </property>
</Properties>
</file>